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ades" sheetId="1" r:id="rId1"/>
  </sheets>
  <definedNames/>
  <calcPr fullCalcOnLoad="1"/>
</workbook>
</file>

<file path=xl/sharedStrings.xml><?xml version="1.0" encoding="utf-8"?>
<sst xmlns="http://schemas.openxmlformats.org/spreadsheetml/2006/main" count="1031" uniqueCount="163">
  <si>
    <t>PLAYER(S)</t>
  </si>
  <si>
    <t>Flux Capacitors</t>
  </si>
  <si>
    <t>Palmeiro, Rafael</t>
  </si>
  <si>
    <t>AB</t>
  </si>
  <si>
    <t>R</t>
  </si>
  <si>
    <t>H</t>
  </si>
  <si>
    <t>HR</t>
  </si>
  <si>
    <t>RBI</t>
  </si>
  <si>
    <t>BB</t>
  </si>
  <si>
    <t>SB</t>
  </si>
  <si>
    <t>BA</t>
  </si>
  <si>
    <t>Stonecutters</t>
  </si>
  <si>
    <t>Castillo, Luis</t>
  </si>
  <si>
    <t>As of 5/11/03</t>
  </si>
  <si>
    <t>POS</t>
  </si>
  <si>
    <t>1B</t>
  </si>
  <si>
    <t>2B</t>
  </si>
  <si>
    <t>Martinez, Pedro</t>
  </si>
  <si>
    <t>INN</t>
  </si>
  <si>
    <t>GS</t>
  </si>
  <si>
    <t>W</t>
  </si>
  <si>
    <t>L</t>
  </si>
  <si>
    <t>S</t>
  </si>
  <si>
    <t>K</t>
  </si>
  <si>
    <t>ERA</t>
  </si>
  <si>
    <t>WHIP</t>
  </si>
  <si>
    <t>P</t>
  </si>
  <si>
    <t>Jones, Chipper</t>
  </si>
  <si>
    <t>Koskie, Corey</t>
  </si>
  <si>
    <t>Baldelli, Rocco</t>
  </si>
  <si>
    <t>OF</t>
  </si>
  <si>
    <t>3B</t>
  </si>
  <si>
    <t>Hudson, Tim</t>
  </si>
  <si>
    <t>Sasaki, Kazuhiro</t>
  </si>
  <si>
    <t>Glaus, Troy</t>
  </si>
  <si>
    <t>Hunter, Torii</t>
  </si>
  <si>
    <t>Burnitz, Jeromy</t>
  </si>
  <si>
    <t>Towns</t>
  </si>
  <si>
    <t>BLUE =</t>
  </si>
  <si>
    <t>BEFORE TRADE</t>
  </si>
  <si>
    <t>RED =</t>
  </si>
  <si>
    <t>AFTER TRADE</t>
  </si>
  <si>
    <t>OWNER</t>
  </si>
  <si>
    <t>Statistics reflect major league totals, NOT fantasy totals.</t>
  </si>
  <si>
    <t>As of 5/18/03</t>
  </si>
  <si>
    <t>Camerano</t>
  </si>
  <si>
    <t>Oswalt, Roy</t>
  </si>
  <si>
    <t>Unlimited Access</t>
  </si>
  <si>
    <t>Bonds, Barry</t>
  </si>
  <si>
    <t>Miller, Wade</t>
  </si>
  <si>
    <t>Guerrero, Vladimir</t>
  </si>
  <si>
    <t>Kielty, Bobby</t>
  </si>
  <si>
    <t>Johnson, Nick</t>
  </si>
  <si>
    <t>Vavster</t>
  </si>
  <si>
    <t>Ventura, Robin</t>
  </si>
  <si>
    <t>As of 6/1/03</t>
  </si>
  <si>
    <t>Garcia, Freddy</t>
  </si>
  <si>
    <t>Lee, Derrek</t>
  </si>
  <si>
    <t>Wells, Kip</t>
  </si>
  <si>
    <t>Jordan, Brian</t>
  </si>
  <si>
    <t>Randa, Joe</t>
  </si>
  <si>
    <t>Vandelay Industries</t>
  </si>
  <si>
    <t>Dotel, Octavio</t>
  </si>
  <si>
    <t>Ishii, Kazuhisa</t>
  </si>
  <si>
    <t>Damon, Johnny</t>
  </si>
  <si>
    <t>Slim Shady</t>
  </si>
  <si>
    <t>Meche, Gil</t>
  </si>
  <si>
    <t>Anderson, Garret</t>
  </si>
  <si>
    <t>Biddle, Rocky</t>
  </si>
  <si>
    <t>Mondesi, Raul</t>
  </si>
  <si>
    <t>*traded to Towns 6/2/03</t>
  </si>
  <si>
    <t>As of 6/29/03</t>
  </si>
  <si>
    <t>Martinez, Edgar</t>
  </si>
  <si>
    <t>DH</t>
  </si>
  <si>
    <t>Seo, Jae Weong</t>
  </si>
  <si>
    <t>Podsednik, Scott</t>
  </si>
  <si>
    <t>As of 7/6/03</t>
  </si>
  <si>
    <t>Z Money</t>
  </si>
  <si>
    <t>Foulke, Keith</t>
  </si>
  <si>
    <t>Kim, Byung-Hyun</t>
  </si>
  <si>
    <t>Boone, Aaron</t>
  </si>
  <si>
    <t>2B/3B</t>
  </si>
  <si>
    <t>Lima, Jose</t>
  </si>
  <si>
    <t>Delgado, Carlos</t>
  </si>
  <si>
    <t>Helms, Wes</t>
  </si>
  <si>
    <t>Kennedy, Adam</t>
  </si>
  <si>
    <t>Big League Chew</t>
  </si>
  <si>
    <t>Boone, Bret</t>
  </si>
  <si>
    <t>Matsui, Hideki</t>
  </si>
  <si>
    <t>Giles, Brian</t>
  </si>
  <si>
    <t>Zito, Barry</t>
  </si>
  <si>
    <t>Worrell, Tim</t>
  </si>
  <si>
    <t>Encarnacion, Juan</t>
  </si>
  <si>
    <t>*dropped</t>
  </si>
  <si>
    <t>Sanchez, Alex</t>
  </si>
  <si>
    <t>As of 7/13/03</t>
  </si>
  <si>
    <t>Sheets, Ben</t>
  </si>
  <si>
    <t>Mueller, Bill</t>
  </si>
  <si>
    <t>Wood, Kerry</t>
  </si>
  <si>
    <t>Sheffield, Gary</t>
  </si>
  <si>
    <t>As of 7/20/03</t>
  </si>
  <si>
    <t>Abreu, Bobby</t>
  </si>
  <si>
    <t>Bagwell, Jeff</t>
  </si>
  <si>
    <t>Giles, Marcus</t>
  </si>
  <si>
    <t>Wilkerson, Brad</t>
  </si>
  <si>
    <t>As of 7/27/03</t>
  </si>
  <si>
    <t>Alou, Moises</t>
  </si>
  <si>
    <t>Damage Inc</t>
  </si>
  <si>
    <t>Pettitte, Andy</t>
  </si>
  <si>
    <t>Pujols, Albert</t>
  </si>
  <si>
    <t>Millwood, Kevin</t>
  </si>
  <si>
    <t>Rolen, Scott</t>
  </si>
  <si>
    <t>Grissom, Marquis</t>
  </si>
  <si>
    <t>Rogers, Kenny</t>
  </si>
  <si>
    <t>Williams, Jerome</t>
  </si>
  <si>
    <t>As of 8/3/03</t>
  </si>
  <si>
    <t>Valentin, Jose</t>
  </si>
  <si>
    <t>SS</t>
  </si>
  <si>
    <t>Washburn, Jarrod</t>
  </si>
  <si>
    <t>As of 8/10/03</t>
  </si>
  <si>
    <t>North Siders</t>
  </si>
  <si>
    <t>Sanders, Reggie</t>
  </si>
  <si>
    <t>Reyes, Jose</t>
  </si>
  <si>
    <t>Hidaldo, Richard</t>
  </si>
  <si>
    <t>Johnson, Randy</t>
  </si>
  <si>
    <t>Walker, Larry</t>
  </si>
  <si>
    <t>Myers, Brett</t>
  </si>
  <si>
    <r>
      <t xml:space="preserve">Flux Capacitors - </t>
    </r>
    <r>
      <rPr>
        <sz val="10"/>
        <color indexed="12"/>
        <rFont val="Arial"/>
        <family val="2"/>
      </rPr>
      <t xml:space="preserve">as of 5/11/03 5th, 66.0 TP (-38.5), </t>
    </r>
    <r>
      <rPr>
        <sz val="10"/>
        <color indexed="10"/>
        <rFont val="Arial"/>
        <family val="2"/>
      </rPr>
      <t>currently 4th, 77.0 TP (-22.5)</t>
    </r>
  </si>
  <si>
    <r>
      <t xml:space="preserve">Stonecutters - </t>
    </r>
    <r>
      <rPr>
        <sz val="10"/>
        <color indexed="12"/>
        <rFont val="Arial"/>
        <family val="2"/>
      </rPr>
      <t xml:space="preserve">as of 5/11/03 3rd, 80.0 TP (-24.5), </t>
    </r>
    <r>
      <rPr>
        <sz val="10"/>
        <color indexed="10"/>
        <rFont val="Arial"/>
        <family val="2"/>
      </rPr>
      <t>currently 6th, 67.5 TP (-32.0)</t>
    </r>
  </si>
  <si>
    <r>
      <t xml:space="preserve">Towns - </t>
    </r>
    <r>
      <rPr>
        <sz val="10"/>
        <color indexed="12"/>
        <rFont val="Arial"/>
        <family val="2"/>
      </rPr>
      <t xml:space="preserve">as of 5/11/03 12th, 41.0 TP (-63.5), </t>
    </r>
    <r>
      <rPr>
        <sz val="10"/>
        <color indexed="10"/>
        <rFont val="Arial"/>
        <family val="2"/>
      </rPr>
      <t>currently 7th, 57.5 TP (-42.0)</t>
    </r>
  </si>
  <si>
    <r>
      <t xml:space="preserve">Camerano </t>
    </r>
    <r>
      <rPr>
        <sz val="10"/>
        <color indexed="12"/>
        <rFont val="Arial"/>
        <family val="2"/>
      </rPr>
      <t>- as of 5/18/03 3rd, 75.0 TP (-30.5),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2nd, 88.5 TP (-11.0)</t>
    </r>
  </si>
  <si>
    <r>
      <t xml:space="preserve">Unlimited Access - </t>
    </r>
    <r>
      <rPr>
        <sz val="10"/>
        <color indexed="12"/>
        <rFont val="Arial"/>
        <family val="2"/>
      </rPr>
      <t>as of 5/18/03 7th, 63.5 TP (-42.0),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5th, 70.0 TP (-29.5)</t>
    </r>
  </si>
  <si>
    <r>
      <t xml:space="preserve">Stonecutters - </t>
    </r>
    <r>
      <rPr>
        <sz val="10"/>
        <color indexed="12"/>
        <rFont val="Arial"/>
        <family val="2"/>
      </rPr>
      <t>as of 5/18/03 4th, 74.0 TP (-31.5),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6th, 67.5 TP (-32.0)</t>
    </r>
  </si>
  <si>
    <r>
      <t xml:space="preserve">Vavster - </t>
    </r>
    <r>
      <rPr>
        <sz val="10"/>
        <color indexed="12"/>
        <rFont val="Arial"/>
        <family val="2"/>
      </rPr>
      <t>as of 5/18/03 9th, 52.0 TP (-53.5),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10th, 52.0 TP (-47.5)</t>
    </r>
  </si>
  <si>
    <r>
      <t xml:space="preserve">Towns - </t>
    </r>
    <r>
      <rPr>
        <sz val="10"/>
        <color indexed="12"/>
        <rFont val="Arial"/>
        <family val="2"/>
      </rPr>
      <t>as of 6/1/03 11th, 38.0 TP (-67.0),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7th, 57.5 TP (-42.0)</t>
    </r>
  </si>
  <si>
    <r>
      <t xml:space="preserve">Camerano - </t>
    </r>
    <r>
      <rPr>
        <sz val="10"/>
        <color indexed="12"/>
        <rFont val="Arial"/>
        <family val="2"/>
      </rPr>
      <t>as of 6/1/03 5th, 71.0 TP (-34.0),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2nd, 88.5 TP (-11.0)</t>
    </r>
  </si>
  <si>
    <t>*traded to Vandelay 7/27/03</t>
  </si>
  <si>
    <r>
      <t xml:space="preserve">Vandelay Industries - </t>
    </r>
    <r>
      <rPr>
        <sz val="10"/>
        <color indexed="12"/>
        <rFont val="Arial"/>
        <family val="2"/>
      </rPr>
      <t>as of 6/1/03 4th, 73.0 TP (-32.0),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8th, 54.0 TP (-45.5)</t>
    </r>
  </si>
  <si>
    <t>*dropped (injury)</t>
  </si>
  <si>
    <r>
      <t xml:space="preserve">Vavster - </t>
    </r>
    <r>
      <rPr>
        <sz val="10"/>
        <color indexed="12"/>
        <rFont val="Arial"/>
        <family val="2"/>
      </rPr>
      <t>as of 6/1/03 9th, 51.0 TP (-54.0),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10th, 52.0 TP (-47.5)</t>
    </r>
  </si>
  <si>
    <r>
      <t xml:space="preserve">Slim Shady - </t>
    </r>
    <r>
      <rPr>
        <sz val="10"/>
        <color indexed="12"/>
        <rFont val="Arial"/>
        <family val="2"/>
      </rPr>
      <t>as of 6/1/03 1st, 105.0 TP (--),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1st, 99.5 TP (--)</t>
    </r>
  </si>
  <si>
    <r>
      <t xml:space="preserve">Unlimited Access - </t>
    </r>
    <r>
      <rPr>
        <sz val="10"/>
        <color indexed="12"/>
        <rFont val="Arial"/>
        <family val="2"/>
      </rPr>
      <t>as of 6/29/03 4th, 78.0 TP (-23.0),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5th, 70.0 TP (-29.5)</t>
    </r>
  </si>
  <si>
    <r>
      <t xml:space="preserve">Camerano - </t>
    </r>
    <r>
      <rPr>
        <sz val="10"/>
        <color indexed="12"/>
        <rFont val="Arial"/>
        <family val="2"/>
      </rPr>
      <t>as of 6/29/03 2nd, 79.5 TP (-21.5),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2nd, 88.5 TP (-11.0)</t>
    </r>
  </si>
  <si>
    <r>
      <t xml:space="preserve">Z Money - </t>
    </r>
    <r>
      <rPr>
        <sz val="10"/>
        <color indexed="12"/>
        <rFont val="Arial"/>
        <family val="2"/>
      </rPr>
      <t>as of 7/6/03 9th, 54.5 TP (-48.5),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8th, 54.0 TP (-45.5)</t>
    </r>
  </si>
  <si>
    <r>
      <t xml:space="preserve">Camerano - </t>
    </r>
    <r>
      <rPr>
        <sz val="10"/>
        <color indexed="12"/>
        <rFont val="Arial"/>
        <family val="2"/>
      </rPr>
      <t>as of 7/6/03 3rd, 76.5 TP (-26.5),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2nd, 88.5 TP (-11.0)</t>
    </r>
  </si>
  <si>
    <r>
      <t xml:space="preserve">Flux Capacitors - </t>
    </r>
    <r>
      <rPr>
        <sz val="10"/>
        <color indexed="12"/>
        <rFont val="Arial"/>
        <family val="2"/>
      </rPr>
      <t>as of 7/6/03 7th, 68.0 TP (-35.0),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4th, 77.0 TP (-22.5)</t>
    </r>
  </si>
  <si>
    <r>
      <t xml:space="preserve">Big League Chew - </t>
    </r>
    <r>
      <rPr>
        <sz val="10"/>
        <color indexed="12"/>
        <rFont val="Arial"/>
        <family val="2"/>
      </rPr>
      <t>as of 7/6/03 11th, 47.0 TP (-56.0),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12th, 36.0 TP (-63.5)</t>
    </r>
  </si>
  <si>
    <r>
      <t xml:space="preserve">Camerano - </t>
    </r>
    <r>
      <rPr>
        <sz val="10"/>
        <color indexed="12"/>
        <rFont val="Arial"/>
        <family val="2"/>
      </rPr>
      <t>as of 7/13/03 2nd, 84.5 TP (-19.5),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2nd, 88.5 TP (-11.0)</t>
    </r>
  </si>
  <si>
    <r>
      <t xml:space="preserve">Unlimited Access - </t>
    </r>
    <r>
      <rPr>
        <sz val="10"/>
        <color indexed="12"/>
        <rFont val="Arial"/>
        <family val="2"/>
      </rPr>
      <t>as of 7/13/03 3rd, 76.5 TP (-27.5),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5th, 70.0 TP (-29.5)</t>
    </r>
  </si>
  <si>
    <r>
      <t xml:space="preserve">Vandelay Industries - </t>
    </r>
    <r>
      <rPr>
        <sz val="10"/>
        <color indexed="12"/>
        <rFont val="Arial"/>
        <family val="2"/>
      </rPr>
      <t>as of 7/13/03 8th, 60.5 TP (-43.5),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8th, 54.0 TP (-45.5)</t>
    </r>
  </si>
  <si>
    <r>
      <t xml:space="preserve">Vavster - </t>
    </r>
    <r>
      <rPr>
        <sz val="10"/>
        <color indexed="12"/>
        <rFont val="Arial"/>
        <family val="2"/>
      </rPr>
      <t>as of 7/20/03 10th, 49.0 TP (-54.0),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10th, 52.0 TP (-47.5)</t>
    </r>
  </si>
  <si>
    <r>
      <t xml:space="preserve">Unlimited Access - </t>
    </r>
    <r>
      <rPr>
        <sz val="10"/>
        <color indexed="12"/>
        <rFont val="Arial"/>
        <family val="2"/>
      </rPr>
      <t>as of 7/20/03 3rd, 78.0 TP (-25.0),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5th, 70.0 TP (-29.5)</t>
    </r>
  </si>
  <si>
    <r>
      <t xml:space="preserve">Vandelay Industries - </t>
    </r>
    <r>
      <rPr>
        <sz val="10"/>
        <color indexed="12"/>
        <rFont val="Arial"/>
        <family val="2"/>
      </rPr>
      <t>as of 7/27/03 10th, 54.0 TP (-50.0),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8th, 54.0 TP (-45.5)</t>
    </r>
  </si>
  <si>
    <r>
      <t xml:space="preserve">Damage Inc - </t>
    </r>
    <r>
      <rPr>
        <sz val="10"/>
        <color indexed="12"/>
        <rFont val="Arial"/>
        <family val="2"/>
      </rPr>
      <t>as of 7/27/03 3rd, 81.0 TP (-23.0),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3rd, 86.0 TP (-13.5)</t>
    </r>
  </si>
  <si>
    <r>
      <t xml:space="preserve">Camerano - </t>
    </r>
    <r>
      <rPr>
        <sz val="10"/>
        <color indexed="12"/>
        <rFont val="Arial"/>
        <family val="2"/>
      </rPr>
      <t>as of 7/27/03 2nd, 83.0 TP (-21.0),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2nd, 88.5 TP (-11.0)</t>
    </r>
  </si>
  <si>
    <r>
      <t xml:space="preserve">Big League Chew - </t>
    </r>
    <r>
      <rPr>
        <sz val="10"/>
        <color indexed="12"/>
        <rFont val="Arial"/>
        <family val="2"/>
      </rPr>
      <t>as of 8/3/03 11th, 38.5 TP (-63.5),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12th, 36.0 TP (-63.5)</t>
    </r>
  </si>
  <si>
    <r>
      <t xml:space="preserve">Stonecutters - </t>
    </r>
    <r>
      <rPr>
        <sz val="10"/>
        <color indexed="12"/>
        <rFont val="Arial"/>
        <family val="2"/>
      </rPr>
      <t>as of 8/3/03 6th, 68.0 TP (-34.0),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6th, 67.5 TP (-32.0)</t>
    </r>
  </si>
  <si>
    <r>
      <t xml:space="preserve">Flux Capacitors - </t>
    </r>
    <r>
      <rPr>
        <sz val="10"/>
        <color indexed="12"/>
        <rFont val="Arial"/>
        <family val="2"/>
      </rPr>
      <t>as of 8/10/03 4th, 76.0 TP (-24.5),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4th, 77.0 TP (-22.5)</t>
    </r>
  </si>
  <si>
    <r>
      <t xml:space="preserve">North Siders - </t>
    </r>
    <r>
      <rPr>
        <sz val="10"/>
        <color indexed="12"/>
        <rFont val="Arial"/>
        <family val="2"/>
      </rPr>
      <t>as of 8/10/03 11th, 38.5 TP (-62.0),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11th, 38.0 TP (-61.5)</t>
    </r>
  </si>
  <si>
    <r>
      <t xml:space="preserve">Vavster - </t>
    </r>
    <r>
      <rPr>
        <sz val="10"/>
        <color indexed="12"/>
        <rFont val="Arial"/>
        <family val="2"/>
      </rPr>
      <t>as of 8/10/03 9th, 52.5 TP (-48.0),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10th, 52.0 TP (-47.5)</t>
    </r>
  </si>
  <si>
    <r>
      <t xml:space="preserve">Stonecutters - </t>
    </r>
    <r>
      <rPr>
        <sz val="10"/>
        <color indexed="12"/>
        <rFont val="Arial"/>
        <family val="2"/>
      </rPr>
      <t>as of 8/10/03 6th, 65.5 TP (-35.0),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currently 6th, 67.5 TP (-32.0)</t>
    </r>
  </si>
  <si>
    <t>*traded to Unlimited 7/13/03</t>
  </si>
  <si>
    <t>*traded to North Siders 8/10/03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</si>
</sst>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12" fontId="2" fillId="0" borderId="0" xfId="0" applyNumberFormat="1" applyFont="1" applyAlignment="1">
      <alignment/>
    </xf>
    <xf numFmtId="1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2" fontId="3" fillId="0" borderId="1" xfId="0" applyNumberFormat="1" applyFont="1" applyBorder="1" applyAlignment="1">
      <alignment/>
    </xf>
    <xf numFmtId="1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workbookViewId="0" topLeftCell="A39">
      <selection activeCell="L186" sqref="L186"/>
    </sheetView>
  </sheetViews>
  <sheetFormatPr defaultColWidth="9.140625" defaultRowHeight="12.75"/>
  <cols>
    <col min="1" max="1" width="17.57421875" style="0" customWidth="1"/>
    <col min="2" max="2" width="18.7109375" style="0" customWidth="1"/>
    <col min="3" max="3" width="6.140625" style="0" customWidth="1"/>
    <col min="4" max="11" width="7.140625" style="0" customWidth="1"/>
  </cols>
  <sheetData>
    <row r="1" spans="1:2" ht="12.75">
      <c r="A1" s="12" t="s">
        <v>38</v>
      </c>
      <c r="B1" s="4" t="s">
        <v>39</v>
      </c>
    </row>
    <row r="2" spans="1:2" ht="12.75">
      <c r="A2" s="13" t="s">
        <v>40</v>
      </c>
      <c r="B2" s="6" t="s">
        <v>41</v>
      </c>
    </row>
    <row r="3" spans="1:2" ht="12.75">
      <c r="A3" s="14"/>
      <c r="B3" s="14" t="s">
        <v>43</v>
      </c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9"/>
    </row>
    <row r="5" spans="1:13" ht="12.75">
      <c r="A5" s="1" t="s">
        <v>13</v>
      </c>
      <c r="L5" s="9"/>
      <c r="M5" s="9"/>
    </row>
    <row r="6" spans="1:13" ht="12.75">
      <c r="A6" s="15" t="s">
        <v>127</v>
      </c>
      <c r="L6" s="9"/>
      <c r="M6" s="9"/>
    </row>
    <row r="7" spans="1:13" ht="12.75">
      <c r="A7" s="15" t="s">
        <v>128</v>
      </c>
      <c r="L7" s="9"/>
      <c r="M7" s="9"/>
    </row>
    <row r="8" spans="1:13" ht="12.75">
      <c r="A8" s="1" t="s">
        <v>42</v>
      </c>
      <c r="B8" s="1" t="s">
        <v>0</v>
      </c>
      <c r="C8" s="1" t="s">
        <v>14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9"/>
      <c r="M8" s="9"/>
    </row>
    <row r="9" spans="1:13" ht="12.75">
      <c r="A9" s="4" t="s">
        <v>1</v>
      </c>
      <c r="B9" s="4" t="s">
        <v>2</v>
      </c>
      <c r="C9" s="4" t="s">
        <v>15</v>
      </c>
      <c r="D9" s="4">
        <v>124</v>
      </c>
      <c r="E9" s="4">
        <v>25</v>
      </c>
      <c r="F9" s="4">
        <v>32</v>
      </c>
      <c r="G9" s="4">
        <v>10</v>
      </c>
      <c r="H9" s="4">
        <v>25</v>
      </c>
      <c r="I9" s="4">
        <v>23</v>
      </c>
      <c r="J9" s="4">
        <v>1</v>
      </c>
      <c r="K9" s="5">
        <f>F9/D9</f>
        <v>0.25806451612903225</v>
      </c>
      <c r="L9" s="9"/>
      <c r="M9" s="9"/>
    </row>
    <row r="10" spans="1:13" ht="12.75">
      <c r="A10" s="6" t="s">
        <v>11</v>
      </c>
      <c r="B10" s="6" t="s">
        <v>2</v>
      </c>
      <c r="C10" s="6" t="s">
        <v>15</v>
      </c>
      <c r="D10" s="6">
        <v>272</v>
      </c>
      <c r="E10" s="6">
        <v>45</v>
      </c>
      <c r="F10" s="6">
        <v>68</v>
      </c>
      <c r="G10" s="6">
        <v>18</v>
      </c>
      <c r="H10" s="6">
        <v>55</v>
      </c>
      <c r="I10" s="6">
        <v>40</v>
      </c>
      <c r="J10" s="6">
        <v>1</v>
      </c>
      <c r="K10" s="7">
        <f>F10/D10</f>
        <v>0.25</v>
      </c>
      <c r="L10" s="9"/>
      <c r="M10" s="9"/>
    </row>
    <row r="11" spans="1:13" ht="12.75">
      <c r="A11" s="6"/>
      <c r="B11" s="6"/>
      <c r="C11" s="6"/>
      <c r="D11" s="4"/>
      <c r="E11" s="4"/>
      <c r="F11" s="4"/>
      <c r="G11" s="4"/>
      <c r="H11" s="4"/>
      <c r="I11" s="4"/>
      <c r="J11" s="4"/>
      <c r="K11" s="5"/>
      <c r="L11" s="9"/>
      <c r="M11" s="9"/>
    </row>
    <row r="12" spans="3:13" ht="12.75">
      <c r="C12" s="1" t="s">
        <v>14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9"/>
      <c r="M12" s="9"/>
    </row>
    <row r="13" spans="1:13" ht="12.75">
      <c r="A13" s="4" t="s">
        <v>11</v>
      </c>
      <c r="B13" s="4" t="s">
        <v>12</v>
      </c>
      <c r="C13" s="4" t="s">
        <v>16</v>
      </c>
      <c r="D13" s="4">
        <v>149</v>
      </c>
      <c r="E13" s="4">
        <v>19</v>
      </c>
      <c r="F13" s="4">
        <v>48</v>
      </c>
      <c r="G13" s="4">
        <v>2</v>
      </c>
      <c r="H13" s="4">
        <v>9</v>
      </c>
      <c r="I13" s="4">
        <v>14</v>
      </c>
      <c r="J13" s="4">
        <v>8</v>
      </c>
      <c r="K13" s="5">
        <f>F13/D13</f>
        <v>0.3221476510067114</v>
      </c>
      <c r="L13" s="9"/>
      <c r="M13" s="9"/>
    </row>
    <row r="14" spans="1:13" ht="13.5" thickBot="1">
      <c r="A14" s="8" t="s">
        <v>1</v>
      </c>
      <c r="B14" s="8" t="s">
        <v>12</v>
      </c>
      <c r="C14" s="8" t="s">
        <v>16</v>
      </c>
      <c r="D14" s="8">
        <v>291</v>
      </c>
      <c r="E14" s="8">
        <v>57</v>
      </c>
      <c r="F14" s="8">
        <v>91</v>
      </c>
      <c r="G14" s="8">
        <v>4</v>
      </c>
      <c r="H14" s="8">
        <v>20</v>
      </c>
      <c r="I14" s="8">
        <v>31</v>
      </c>
      <c r="J14" s="8">
        <v>10</v>
      </c>
      <c r="K14" s="17">
        <f>F14/D14</f>
        <v>0.3127147766323024</v>
      </c>
      <c r="L14" s="9"/>
      <c r="M14" s="9"/>
    </row>
    <row r="16" spans="1:11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1" t="s">
        <v>13</v>
      </c>
      <c r="D17" s="2"/>
      <c r="E17" s="2"/>
      <c r="F17" s="2"/>
      <c r="G17" s="2"/>
      <c r="H17" s="2"/>
      <c r="I17" s="2"/>
      <c r="J17" s="2"/>
      <c r="K17" s="2"/>
    </row>
    <row r="18" spans="1:11" ht="12.75">
      <c r="A18" s="15" t="s">
        <v>127</v>
      </c>
      <c r="D18" s="2"/>
      <c r="E18" s="2"/>
      <c r="F18" s="2"/>
      <c r="G18" s="2"/>
      <c r="H18" s="2"/>
      <c r="I18" s="2"/>
      <c r="J18" s="2"/>
      <c r="K18" s="2"/>
    </row>
    <row r="19" spans="1:11" ht="12.75">
      <c r="A19" s="15" t="s">
        <v>129</v>
      </c>
      <c r="D19" s="2"/>
      <c r="E19" s="2"/>
      <c r="F19" s="2"/>
      <c r="G19" s="2"/>
      <c r="H19" s="2"/>
      <c r="I19" s="2"/>
      <c r="J19" s="2"/>
      <c r="K19" s="2"/>
    </row>
    <row r="20" spans="1:11" ht="12.75">
      <c r="A20" s="1" t="s">
        <v>42</v>
      </c>
      <c r="B20" s="1" t="s">
        <v>0</v>
      </c>
      <c r="C20" s="1" t="s">
        <v>14</v>
      </c>
      <c r="D20" s="2" t="s">
        <v>18</v>
      </c>
      <c r="E20" s="2" t="s">
        <v>19</v>
      </c>
      <c r="F20" s="2" t="s">
        <v>20</v>
      </c>
      <c r="G20" s="2" t="s">
        <v>21</v>
      </c>
      <c r="H20" s="2" t="s">
        <v>22</v>
      </c>
      <c r="I20" s="2" t="s">
        <v>23</v>
      </c>
      <c r="J20" s="2" t="s">
        <v>24</v>
      </c>
      <c r="K20" s="2" t="s">
        <v>25</v>
      </c>
    </row>
    <row r="21" spans="1:11" ht="12.75">
      <c r="A21" s="4" t="s">
        <v>1</v>
      </c>
      <c r="B21" s="4" t="s">
        <v>17</v>
      </c>
      <c r="C21" s="4" t="s">
        <v>26</v>
      </c>
      <c r="D21" s="10">
        <v>54.333333333333336</v>
      </c>
      <c r="E21" s="4">
        <v>8</v>
      </c>
      <c r="F21" s="4">
        <v>3</v>
      </c>
      <c r="G21" s="4">
        <v>2</v>
      </c>
      <c r="H21" s="4">
        <v>0</v>
      </c>
      <c r="I21" s="4">
        <v>54</v>
      </c>
      <c r="J21" s="4">
        <v>3.147</v>
      </c>
      <c r="K21" s="4">
        <v>1.031</v>
      </c>
    </row>
    <row r="22" spans="1:11" ht="12.75">
      <c r="A22" s="6" t="s">
        <v>37</v>
      </c>
      <c r="B22" s="6" t="s">
        <v>17</v>
      </c>
      <c r="C22" s="6" t="s">
        <v>26</v>
      </c>
      <c r="D22" s="11">
        <v>82.33333333333333</v>
      </c>
      <c r="E22" s="6">
        <v>13</v>
      </c>
      <c r="F22" s="6">
        <v>5</v>
      </c>
      <c r="G22" s="6">
        <v>1</v>
      </c>
      <c r="H22" s="6">
        <v>0</v>
      </c>
      <c r="I22" s="6">
        <v>101</v>
      </c>
      <c r="J22" s="7">
        <v>1.858</v>
      </c>
      <c r="K22" s="7">
        <v>1.093</v>
      </c>
    </row>
    <row r="23" spans="3:11" ht="12.75">
      <c r="C23" s="1" t="s">
        <v>14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  <c r="K23" s="2" t="s">
        <v>10</v>
      </c>
    </row>
    <row r="24" spans="1:11" ht="12.75">
      <c r="A24" s="4" t="s">
        <v>1</v>
      </c>
      <c r="B24" s="4" t="s">
        <v>27</v>
      </c>
      <c r="C24" s="4" t="s">
        <v>30</v>
      </c>
      <c r="D24" s="4">
        <v>129</v>
      </c>
      <c r="E24" s="4">
        <v>21</v>
      </c>
      <c r="F24" s="4">
        <v>39</v>
      </c>
      <c r="G24" s="4">
        <v>6</v>
      </c>
      <c r="H24" s="4">
        <v>25</v>
      </c>
      <c r="I24" s="4">
        <v>19</v>
      </c>
      <c r="J24" s="4">
        <v>1</v>
      </c>
      <c r="K24" s="5">
        <f aca="true" t="shared" si="0" ref="K24:K29">F24/D24</f>
        <v>0.3023255813953488</v>
      </c>
    </row>
    <row r="25" spans="1:11" ht="12.75">
      <c r="A25" s="6" t="s">
        <v>37</v>
      </c>
      <c r="B25" s="6" t="s">
        <v>27</v>
      </c>
      <c r="C25" s="6" t="s">
        <v>30</v>
      </c>
      <c r="D25" s="6">
        <v>274</v>
      </c>
      <c r="E25" s="6">
        <v>50</v>
      </c>
      <c r="F25" s="6">
        <v>75</v>
      </c>
      <c r="G25" s="6">
        <v>12</v>
      </c>
      <c r="H25" s="6">
        <v>43</v>
      </c>
      <c r="I25" s="6">
        <v>48</v>
      </c>
      <c r="J25" s="6">
        <v>1</v>
      </c>
      <c r="K25" s="7">
        <f t="shared" si="0"/>
        <v>0.2737226277372263</v>
      </c>
    </row>
    <row r="26" spans="1:11" ht="12.75">
      <c r="A26" s="4" t="s">
        <v>1</v>
      </c>
      <c r="B26" s="4" t="s">
        <v>28</v>
      </c>
      <c r="C26" s="4" t="s">
        <v>31</v>
      </c>
      <c r="D26" s="4">
        <v>121</v>
      </c>
      <c r="E26" s="4">
        <v>20</v>
      </c>
      <c r="F26" s="4">
        <v>33</v>
      </c>
      <c r="G26" s="4">
        <v>4</v>
      </c>
      <c r="H26" s="4">
        <v>23</v>
      </c>
      <c r="I26" s="4">
        <v>20</v>
      </c>
      <c r="J26" s="4">
        <v>2</v>
      </c>
      <c r="K26" s="5">
        <f t="shared" si="0"/>
        <v>0.2727272727272727</v>
      </c>
    </row>
    <row r="27" spans="1:11" ht="12.75">
      <c r="A27" s="6" t="s">
        <v>37</v>
      </c>
      <c r="B27" s="6" t="s">
        <v>28</v>
      </c>
      <c r="C27" s="6" t="s">
        <v>31</v>
      </c>
      <c r="D27" s="6">
        <v>226</v>
      </c>
      <c r="E27" s="6">
        <v>34</v>
      </c>
      <c r="F27" s="6">
        <v>72</v>
      </c>
      <c r="G27" s="6">
        <v>10</v>
      </c>
      <c r="H27" s="6">
        <v>35</v>
      </c>
      <c r="I27" s="6">
        <v>32</v>
      </c>
      <c r="J27" s="6">
        <v>7</v>
      </c>
      <c r="K27" s="7">
        <f t="shared" si="0"/>
        <v>0.3185840707964602</v>
      </c>
    </row>
    <row r="28" spans="1:11" ht="12.75">
      <c r="A28" s="4" t="s">
        <v>1</v>
      </c>
      <c r="B28" s="4" t="s">
        <v>29</v>
      </c>
      <c r="C28" s="4" t="s">
        <v>30</v>
      </c>
      <c r="D28" s="4">
        <v>149</v>
      </c>
      <c r="E28" s="4">
        <v>18</v>
      </c>
      <c r="F28" s="4">
        <v>52</v>
      </c>
      <c r="G28" s="4">
        <v>1</v>
      </c>
      <c r="H28" s="4">
        <v>21</v>
      </c>
      <c r="I28" s="4">
        <v>4</v>
      </c>
      <c r="J28" s="4">
        <v>3</v>
      </c>
      <c r="K28" s="5">
        <f t="shared" si="0"/>
        <v>0.348993288590604</v>
      </c>
    </row>
    <row r="29" spans="1:11" ht="12.75">
      <c r="A29" s="6" t="s">
        <v>37</v>
      </c>
      <c r="B29" s="6" t="s">
        <v>29</v>
      </c>
      <c r="C29" s="6" t="s">
        <v>30</v>
      </c>
      <c r="D29" s="6">
        <v>308</v>
      </c>
      <c r="E29" s="6">
        <v>47</v>
      </c>
      <c r="F29" s="6">
        <v>85</v>
      </c>
      <c r="G29" s="6">
        <v>8</v>
      </c>
      <c r="H29" s="6">
        <v>37</v>
      </c>
      <c r="I29" s="6">
        <v>15</v>
      </c>
      <c r="J29" s="6">
        <v>15</v>
      </c>
      <c r="K29" s="7">
        <f t="shared" si="0"/>
        <v>0.275974025974026</v>
      </c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3:11" ht="12.75">
      <c r="C31" s="1" t="s">
        <v>14</v>
      </c>
      <c r="D31" s="2" t="s">
        <v>18</v>
      </c>
      <c r="E31" s="2" t="s">
        <v>19</v>
      </c>
      <c r="F31" s="2" t="s">
        <v>20</v>
      </c>
      <c r="G31" s="2" t="s">
        <v>21</v>
      </c>
      <c r="H31" s="2" t="s">
        <v>22</v>
      </c>
      <c r="I31" s="2" t="s">
        <v>23</v>
      </c>
      <c r="J31" s="2" t="s">
        <v>24</v>
      </c>
      <c r="K31" s="2" t="s">
        <v>25</v>
      </c>
    </row>
    <row r="32" spans="1:11" ht="12.75">
      <c r="A32" s="4" t="s">
        <v>37</v>
      </c>
      <c r="B32" s="4" t="s">
        <v>32</v>
      </c>
      <c r="C32" s="4" t="s">
        <v>26</v>
      </c>
      <c r="D32" s="10">
        <v>57.666666666666664</v>
      </c>
      <c r="E32" s="4">
        <v>8</v>
      </c>
      <c r="F32" s="4">
        <v>3</v>
      </c>
      <c r="G32" s="4">
        <v>1</v>
      </c>
      <c r="H32" s="4">
        <v>0</v>
      </c>
      <c r="I32" s="4">
        <v>34</v>
      </c>
      <c r="J32" s="4">
        <v>3.121</v>
      </c>
      <c r="K32" s="4">
        <v>1.127</v>
      </c>
    </row>
    <row r="33" spans="1:11" ht="12.75">
      <c r="A33" s="6" t="s">
        <v>1</v>
      </c>
      <c r="B33" s="6" t="s">
        <v>32</v>
      </c>
      <c r="C33" s="6" t="s">
        <v>26</v>
      </c>
      <c r="D33" s="11">
        <v>132.33333333333334</v>
      </c>
      <c r="E33" s="6">
        <v>18</v>
      </c>
      <c r="F33" s="6">
        <v>8</v>
      </c>
      <c r="G33" s="6">
        <v>3</v>
      </c>
      <c r="H33" s="6">
        <v>0</v>
      </c>
      <c r="I33" s="6">
        <v>89</v>
      </c>
      <c r="J33" s="6">
        <v>2.244</v>
      </c>
      <c r="K33" s="7">
        <v>0.96</v>
      </c>
    </row>
    <row r="34" spans="1:11" ht="12.75">
      <c r="A34" s="4" t="s">
        <v>37</v>
      </c>
      <c r="B34" s="4" t="s">
        <v>33</v>
      </c>
      <c r="C34" s="4" t="s">
        <v>26</v>
      </c>
      <c r="D34" s="4">
        <v>11</v>
      </c>
      <c r="E34" s="4">
        <v>0</v>
      </c>
      <c r="F34" s="4">
        <v>1</v>
      </c>
      <c r="G34" s="4">
        <v>1</v>
      </c>
      <c r="H34" s="4">
        <v>4</v>
      </c>
      <c r="I34" s="4">
        <v>12</v>
      </c>
      <c r="J34" s="4">
        <v>7.364</v>
      </c>
      <c r="K34" s="4">
        <v>1.727</v>
      </c>
    </row>
    <row r="35" spans="1:11" ht="12.75">
      <c r="A35" s="6" t="s">
        <v>1</v>
      </c>
      <c r="B35" s="6" t="s">
        <v>33</v>
      </c>
      <c r="C35" s="6" t="s">
        <v>26</v>
      </c>
      <c r="D35" s="11">
        <v>8.666666666666666</v>
      </c>
      <c r="E35" s="6">
        <v>0</v>
      </c>
      <c r="F35" s="6">
        <v>0</v>
      </c>
      <c r="G35" s="6">
        <v>0</v>
      </c>
      <c r="H35" s="6">
        <v>6</v>
      </c>
      <c r="I35" s="6">
        <v>9</v>
      </c>
      <c r="J35" s="7">
        <v>0</v>
      </c>
      <c r="K35" s="7">
        <v>0.808</v>
      </c>
    </row>
    <row r="36" spans="2:11" ht="12.75">
      <c r="B36" s="4"/>
      <c r="C36" s="1" t="s">
        <v>14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</row>
    <row r="37" spans="1:11" ht="12.75">
      <c r="A37" s="4" t="s">
        <v>37</v>
      </c>
      <c r="B37" s="4" t="s">
        <v>34</v>
      </c>
      <c r="C37" s="4" t="s">
        <v>31</v>
      </c>
      <c r="D37" s="4">
        <v>109</v>
      </c>
      <c r="E37" s="4">
        <v>20</v>
      </c>
      <c r="F37" s="4">
        <v>30</v>
      </c>
      <c r="G37" s="4">
        <v>6</v>
      </c>
      <c r="H37" s="4">
        <v>18</v>
      </c>
      <c r="I37" s="4">
        <v>19</v>
      </c>
      <c r="J37" s="4">
        <v>2</v>
      </c>
      <c r="K37" s="5">
        <f aca="true" t="shared" si="1" ref="K37:K42">F37/D37</f>
        <v>0.27522935779816515</v>
      </c>
    </row>
    <row r="38" spans="1:11" ht="12.75">
      <c r="A38" s="6" t="s">
        <v>1</v>
      </c>
      <c r="B38" s="6" t="s">
        <v>34</v>
      </c>
      <c r="C38" s="6" t="s">
        <v>31</v>
      </c>
      <c r="D38" s="6">
        <v>210</v>
      </c>
      <c r="E38" s="6">
        <v>33</v>
      </c>
      <c r="F38" s="6">
        <v>49</v>
      </c>
      <c r="G38" s="6">
        <v>10</v>
      </c>
      <c r="H38" s="6">
        <v>32</v>
      </c>
      <c r="I38" s="6">
        <v>27</v>
      </c>
      <c r="J38" s="6">
        <v>5</v>
      </c>
      <c r="K38" s="7">
        <f t="shared" si="1"/>
        <v>0.23333333333333334</v>
      </c>
    </row>
    <row r="39" spans="1:11" ht="12.75">
      <c r="A39" s="4" t="s">
        <v>37</v>
      </c>
      <c r="B39" s="4" t="s">
        <v>35</v>
      </c>
      <c r="C39" s="4" t="s">
        <v>30</v>
      </c>
      <c r="D39" s="4">
        <v>132</v>
      </c>
      <c r="E39" s="4">
        <v>14</v>
      </c>
      <c r="F39" s="4">
        <v>29</v>
      </c>
      <c r="G39" s="4">
        <v>4</v>
      </c>
      <c r="H39" s="4">
        <v>22</v>
      </c>
      <c r="I39" s="4">
        <v>15</v>
      </c>
      <c r="J39" s="4">
        <v>0</v>
      </c>
      <c r="K39" s="5">
        <f t="shared" si="1"/>
        <v>0.2196969696969697</v>
      </c>
    </row>
    <row r="40" spans="1:11" ht="12.75">
      <c r="A40" s="6" t="s">
        <v>1</v>
      </c>
      <c r="B40" s="6" t="s">
        <v>35</v>
      </c>
      <c r="C40" s="6" t="s">
        <v>30</v>
      </c>
      <c r="D40" s="6">
        <v>302</v>
      </c>
      <c r="E40" s="6">
        <v>48</v>
      </c>
      <c r="F40" s="6">
        <v>78</v>
      </c>
      <c r="G40" s="6">
        <v>17</v>
      </c>
      <c r="H40" s="6">
        <v>54</v>
      </c>
      <c r="I40" s="6">
        <v>26</v>
      </c>
      <c r="J40" s="6">
        <v>5</v>
      </c>
      <c r="K40" s="7">
        <f t="shared" si="1"/>
        <v>0.2582781456953642</v>
      </c>
    </row>
    <row r="41" spans="1:11" ht="12.75">
      <c r="A41" s="4" t="s">
        <v>37</v>
      </c>
      <c r="B41" s="4" t="s">
        <v>36</v>
      </c>
      <c r="C41" s="4" t="s">
        <v>30</v>
      </c>
      <c r="D41" s="4">
        <v>68</v>
      </c>
      <c r="E41" s="4">
        <v>7</v>
      </c>
      <c r="F41" s="4">
        <v>19</v>
      </c>
      <c r="G41" s="4">
        <v>3</v>
      </c>
      <c r="H41" s="4">
        <v>7</v>
      </c>
      <c r="I41" s="4">
        <v>8</v>
      </c>
      <c r="J41" s="4">
        <v>1</v>
      </c>
      <c r="K41" s="5">
        <f t="shared" si="1"/>
        <v>0.27941176470588236</v>
      </c>
    </row>
    <row r="42" spans="1:11" ht="13.5" thickBot="1">
      <c r="A42" s="8" t="s">
        <v>1</v>
      </c>
      <c r="B42" s="8" t="s">
        <v>36</v>
      </c>
      <c r="C42" s="8" t="s">
        <v>30</v>
      </c>
      <c r="D42" s="8">
        <v>250</v>
      </c>
      <c r="E42" s="8">
        <v>40</v>
      </c>
      <c r="F42" s="8">
        <v>61</v>
      </c>
      <c r="G42" s="8">
        <v>19</v>
      </c>
      <c r="H42" s="8">
        <v>48</v>
      </c>
      <c r="I42" s="8">
        <v>21</v>
      </c>
      <c r="J42" s="8">
        <v>1</v>
      </c>
      <c r="K42" s="17">
        <f t="shared" si="1"/>
        <v>0.244</v>
      </c>
    </row>
    <row r="44" spans="1:11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ht="12.75">
      <c r="A45" s="1" t="s">
        <v>44</v>
      </c>
    </row>
    <row r="46" ht="12.75">
      <c r="A46" t="s">
        <v>130</v>
      </c>
    </row>
    <row r="47" ht="12.75">
      <c r="A47" t="s">
        <v>131</v>
      </c>
    </row>
    <row r="48" spans="1:11" ht="12.75">
      <c r="A48" s="1" t="s">
        <v>42</v>
      </c>
      <c r="B48" s="1" t="s">
        <v>0</v>
      </c>
      <c r="C48" s="1" t="s">
        <v>14</v>
      </c>
      <c r="D48" s="2" t="s">
        <v>18</v>
      </c>
      <c r="E48" s="2" t="s">
        <v>19</v>
      </c>
      <c r="F48" s="2" t="s">
        <v>20</v>
      </c>
      <c r="G48" s="2" t="s">
        <v>21</v>
      </c>
      <c r="H48" s="2" t="s">
        <v>22</v>
      </c>
      <c r="I48" s="2" t="s">
        <v>23</v>
      </c>
      <c r="J48" s="2" t="s">
        <v>24</v>
      </c>
      <c r="K48" s="2" t="s">
        <v>25</v>
      </c>
    </row>
    <row r="49" spans="1:11" ht="12.75">
      <c r="A49" s="4" t="s">
        <v>45</v>
      </c>
      <c r="B49" s="4" t="s">
        <v>46</v>
      </c>
      <c r="C49" s="4" t="s">
        <v>26</v>
      </c>
      <c r="D49" s="10">
        <v>58.666666666666664</v>
      </c>
      <c r="E49" s="4">
        <v>9</v>
      </c>
      <c r="F49" s="4">
        <v>3</v>
      </c>
      <c r="G49" s="4">
        <v>4</v>
      </c>
      <c r="H49" s="4">
        <v>0</v>
      </c>
      <c r="I49" s="4">
        <v>50</v>
      </c>
      <c r="J49" s="4">
        <v>3.682</v>
      </c>
      <c r="K49" s="4">
        <v>1.364</v>
      </c>
    </row>
    <row r="50" spans="1:11" ht="12.75">
      <c r="A50" s="6" t="s">
        <v>47</v>
      </c>
      <c r="B50" s="6" t="s">
        <v>46</v>
      </c>
      <c r="C50" s="6" t="s">
        <v>26</v>
      </c>
      <c r="D50" s="11">
        <v>41.666666666666664</v>
      </c>
      <c r="E50" s="6">
        <v>8</v>
      </c>
      <c r="F50" s="6">
        <v>3</v>
      </c>
      <c r="G50" s="6">
        <v>1</v>
      </c>
      <c r="H50" s="6">
        <v>0</v>
      </c>
      <c r="I50" s="6">
        <v>35</v>
      </c>
      <c r="J50" s="7">
        <v>2.592</v>
      </c>
      <c r="K50" s="6">
        <v>1.104</v>
      </c>
    </row>
    <row r="51" spans="3:11" ht="12.75">
      <c r="C51" s="1" t="s">
        <v>14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7</v>
      </c>
      <c r="I51" s="2" t="s">
        <v>8</v>
      </c>
      <c r="J51" s="2" t="s">
        <v>9</v>
      </c>
      <c r="K51" s="2" t="s">
        <v>10</v>
      </c>
    </row>
    <row r="52" spans="1:11" ht="12.75">
      <c r="A52" s="4" t="s">
        <v>45</v>
      </c>
      <c r="B52" s="4" t="s">
        <v>48</v>
      </c>
      <c r="C52" s="4" t="s">
        <v>30</v>
      </c>
      <c r="D52" s="4">
        <v>115</v>
      </c>
      <c r="E52" s="4">
        <v>30</v>
      </c>
      <c r="F52" s="4">
        <v>34</v>
      </c>
      <c r="G52" s="4">
        <v>11</v>
      </c>
      <c r="H52" s="4">
        <v>20</v>
      </c>
      <c r="I52" s="4">
        <v>40</v>
      </c>
      <c r="J52" s="4">
        <v>4</v>
      </c>
      <c r="K52" s="5">
        <f>F52/D52</f>
        <v>0.2956521739130435</v>
      </c>
    </row>
    <row r="53" spans="1:11" ht="12.75">
      <c r="A53" s="6" t="s">
        <v>47</v>
      </c>
      <c r="B53" s="6" t="s">
        <v>48</v>
      </c>
      <c r="C53" s="6" t="s">
        <v>30</v>
      </c>
      <c r="D53" s="6">
        <v>195</v>
      </c>
      <c r="E53" s="6">
        <v>55</v>
      </c>
      <c r="F53" s="6">
        <v>70</v>
      </c>
      <c r="G53" s="6">
        <v>24</v>
      </c>
      <c r="H53" s="6">
        <v>54</v>
      </c>
      <c r="I53" s="6">
        <v>70</v>
      </c>
      <c r="J53" s="6">
        <v>3</v>
      </c>
      <c r="K53" s="7">
        <f>F53/D53</f>
        <v>0.358974358974359</v>
      </c>
    </row>
    <row r="55" spans="3:11" ht="12.75">
      <c r="C55" s="1" t="s">
        <v>14</v>
      </c>
      <c r="D55" s="2" t="s">
        <v>18</v>
      </c>
      <c r="E55" s="2" t="s">
        <v>19</v>
      </c>
      <c r="F55" s="2" t="s">
        <v>20</v>
      </c>
      <c r="G55" s="2" t="s">
        <v>21</v>
      </c>
      <c r="H55" s="2" t="s">
        <v>22</v>
      </c>
      <c r="I55" s="2" t="s">
        <v>23</v>
      </c>
      <c r="J55" s="2" t="s">
        <v>24</v>
      </c>
      <c r="K55" s="2" t="s">
        <v>25</v>
      </c>
    </row>
    <row r="56" spans="1:11" ht="12.75">
      <c r="A56" s="4" t="s">
        <v>47</v>
      </c>
      <c r="B56" s="4" t="s">
        <v>49</v>
      </c>
      <c r="C56" s="4" t="s">
        <v>26</v>
      </c>
      <c r="D56" s="10">
        <v>43.333333333333336</v>
      </c>
      <c r="E56" s="4">
        <v>9</v>
      </c>
      <c r="F56" s="4">
        <v>1</v>
      </c>
      <c r="G56" s="4">
        <v>5</v>
      </c>
      <c r="H56" s="4">
        <v>0</v>
      </c>
      <c r="I56" s="4">
        <v>28</v>
      </c>
      <c r="J56" s="5">
        <v>5.4</v>
      </c>
      <c r="K56" s="4">
        <v>1.615</v>
      </c>
    </row>
    <row r="57" spans="1:12" ht="12.75">
      <c r="A57" s="6" t="s">
        <v>45</v>
      </c>
      <c r="B57" s="6" t="s">
        <v>49</v>
      </c>
      <c r="C57" s="6" t="s">
        <v>26</v>
      </c>
      <c r="D57" s="23">
        <v>99</v>
      </c>
      <c r="E57" s="6">
        <v>16</v>
      </c>
      <c r="F57" s="6">
        <v>8</v>
      </c>
      <c r="G57" s="6">
        <v>5</v>
      </c>
      <c r="H57" s="6">
        <v>0</v>
      </c>
      <c r="I57" s="6">
        <v>96</v>
      </c>
      <c r="J57" s="6">
        <v>4.182</v>
      </c>
      <c r="K57" s="7">
        <v>1.212</v>
      </c>
      <c r="L57" s="18" t="s">
        <v>70</v>
      </c>
    </row>
    <row r="58" spans="3:11" ht="12.75">
      <c r="C58" s="1" t="s">
        <v>14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</row>
    <row r="59" spans="1:11" ht="12.75">
      <c r="A59" s="4" t="s">
        <v>47</v>
      </c>
      <c r="B59" s="4" t="s">
        <v>50</v>
      </c>
      <c r="C59" s="4" t="s">
        <v>30</v>
      </c>
      <c r="D59" s="4">
        <v>146</v>
      </c>
      <c r="E59" s="4">
        <v>29</v>
      </c>
      <c r="F59" s="4">
        <v>43</v>
      </c>
      <c r="G59" s="4">
        <v>8</v>
      </c>
      <c r="H59" s="4">
        <v>30</v>
      </c>
      <c r="I59" s="4">
        <v>30</v>
      </c>
      <c r="J59" s="4">
        <v>4</v>
      </c>
      <c r="K59" s="5">
        <f>F59/D59</f>
        <v>0.2945205479452055</v>
      </c>
    </row>
    <row r="60" spans="1:11" ht="12.75">
      <c r="A60" s="6" t="s">
        <v>45</v>
      </c>
      <c r="B60" s="6" t="s">
        <v>50</v>
      </c>
      <c r="C60" s="6" t="s">
        <v>30</v>
      </c>
      <c r="D60" s="6">
        <v>105</v>
      </c>
      <c r="E60" s="6">
        <v>13</v>
      </c>
      <c r="F60" s="6">
        <v>37</v>
      </c>
      <c r="G60" s="6">
        <v>6</v>
      </c>
      <c r="H60" s="6">
        <v>18</v>
      </c>
      <c r="I60" s="6">
        <v>10</v>
      </c>
      <c r="J60" s="6">
        <v>2</v>
      </c>
      <c r="K60" s="7">
        <f>F60/D60</f>
        <v>0.3523809523809524</v>
      </c>
    </row>
    <row r="61" spans="1:11" ht="12.75">
      <c r="A61" s="4" t="s">
        <v>47</v>
      </c>
      <c r="B61" s="4" t="s">
        <v>51</v>
      </c>
      <c r="C61" s="4" t="s">
        <v>30</v>
      </c>
      <c r="D61" s="4">
        <v>114</v>
      </c>
      <c r="E61" s="4">
        <v>22</v>
      </c>
      <c r="F61" s="4">
        <v>33</v>
      </c>
      <c r="G61" s="4">
        <v>6</v>
      </c>
      <c r="H61" s="4">
        <v>21</v>
      </c>
      <c r="I61" s="4">
        <v>20</v>
      </c>
      <c r="J61" s="4">
        <v>1</v>
      </c>
      <c r="K61" s="5">
        <f>F61/D61</f>
        <v>0.2894736842105263</v>
      </c>
    </row>
    <row r="62" spans="1:12" ht="13.5" thickBot="1">
      <c r="A62" s="8" t="s">
        <v>45</v>
      </c>
      <c r="B62" s="8" t="s">
        <v>51</v>
      </c>
      <c r="C62" s="8" t="s">
        <v>30</v>
      </c>
      <c r="D62" s="8">
        <v>208</v>
      </c>
      <c r="E62" s="8">
        <v>35</v>
      </c>
      <c r="F62" s="8">
        <v>45</v>
      </c>
      <c r="G62" s="8">
        <v>5</v>
      </c>
      <c r="H62" s="8">
        <v>21</v>
      </c>
      <c r="I62" s="8">
        <v>35</v>
      </c>
      <c r="J62" s="8">
        <v>5</v>
      </c>
      <c r="K62" s="17">
        <f>F62/D62</f>
        <v>0.21634615384615385</v>
      </c>
      <c r="L62" s="18" t="s">
        <v>93</v>
      </c>
    </row>
    <row r="64" spans="1:11" ht="13.5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ht="12.75">
      <c r="A65" s="1" t="s">
        <v>44</v>
      </c>
    </row>
    <row r="66" ht="12.75">
      <c r="A66" t="s">
        <v>132</v>
      </c>
    </row>
    <row r="67" ht="12.75">
      <c r="A67" t="s">
        <v>133</v>
      </c>
    </row>
    <row r="68" spans="1:11" ht="12.75">
      <c r="A68" s="1" t="s">
        <v>42</v>
      </c>
      <c r="B68" s="1" t="s">
        <v>0</v>
      </c>
      <c r="C68" s="1" t="s">
        <v>14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</row>
    <row r="69" spans="1:11" ht="12.75">
      <c r="A69" s="4" t="s">
        <v>11</v>
      </c>
      <c r="B69" s="4" t="s">
        <v>52</v>
      </c>
      <c r="C69" s="4" t="s">
        <v>15</v>
      </c>
      <c r="D69" s="4">
        <v>120</v>
      </c>
      <c r="E69" s="4">
        <v>29</v>
      </c>
      <c r="F69" s="4">
        <v>37</v>
      </c>
      <c r="G69" s="4">
        <v>5</v>
      </c>
      <c r="H69" s="4">
        <v>18</v>
      </c>
      <c r="I69" s="4">
        <v>33</v>
      </c>
      <c r="J69" s="4">
        <v>2</v>
      </c>
      <c r="K69" s="5">
        <f>F69/D69</f>
        <v>0.30833333333333335</v>
      </c>
    </row>
    <row r="70" spans="1:11" ht="12.75">
      <c r="A70" s="6" t="s">
        <v>53</v>
      </c>
      <c r="B70" s="6" t="s">
        <v>52</v>
      </c>
      <c r="C70" s="6" t="s">
        <v>15</v>
      </c>
      <c r="D70" s="6">
        <v>47</v>
      </c>
      <c r="E70" s="6">
        <v>4</v>
      </c>
      <c r="F70" s="6">
        <v>12</v>
      </c>
      <c r="G70" s="6">
        <v>3</v>
      </c>
      <c r="H70" s="6">
        <v>11</v>
      </c>
      <c r="I70" s="6">
        <v>10</v>
      </c>
      <c r="J70" s="6">
        <v>0</v>
      </c>
      <c r="K70" s="7">
        <f>F70/D70</f>
        <v>0.2553191489361702</v>
      </c>
    </row>
    <row r="72" spans="3:11" ht="12.75">
      <c r="C72" s="1" t="s">
        <v>14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2" t="s">
        <v>8</v>
      </c>
      <c r="J72" s="2" t="s">
        <v>9</v>
      </c>
      <c r="K72" s="2" t="s">
        <v>10</v>
      </c>
    </row>
    <row r="73" spans="1:11" ht="12.75">
      <c r="A73" s="4" t="s">
        <v>53</v>
      </c>
      <c r="B73" s="4" t="s">
        <v>54</v>
      </c>
      <c r="C73" s="4" t="s">
        <v>31</v>
      </c>
      <c r="D73" s="4">
        <v>118</v>
      </c>
      <c r="E73" s="4">
        <v>17</v>
      </c>
      <c r="F73" s="4">
        <v>34</v>
      </c>
      <c r="G73" s="4">
        <v>7</v>
      </c>
      <c r="H73" s="4">
        <v>20</v>
      </c>
      <c r="I73" s="4">
        <v>11</v>
      </c>
      <c r="J73" s="4">
        <v>0</v>
      </c>
      <c r="K73" s="5">
        <f>F73/D73</f>
        <v>0.288135593220339</v>
      </c>
    </row>
    <row r="74" spans="1:12" ht="13.5" thickBot="1">
      <c r="A74" s="8" t="s">
        <v>11</v>
      </c>
      <c r="B74" s="8" t="s">
        <v>54</v>
      </c>
      <c r="C74" s="8" t="s">
        <v>31</v>
      </c>
      <c r="D74" s="8">
        <v>194</v>
      </c>
      <c r="E74" s="8">
        <v>18</v>
      </c>
      <c r="F74" s="8">
        <v>44</v>
      </c>
      <c r="G74" s="8">
        <v>4</v>
      </c>
      <c r="H74" s="8">
        <v>26</v>
      </c>
      <c r="I74" s="8">
        <v>34</v>
      </c>
      <c r="J74" s="8">
        <v>0</v>
      </c>
      <c r="K74" s="17">
        <f>F74/D74</f>
        <v>0.2268041237113402</v>
      </c>
      <c r="L74" s="18" t="s">
        <v>93</v>
      </c>
    </row>
    <row r="76" spans="1:11" ht="13.5" thickBo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ht="12.75">
      <c r="A77" s="1" t="s">
        <v>55</v>
      </c>
    </row>
    <row r="78" ht="12.75">
      <c r="A78" t="s">
        <v>134</v>
      </c>
    </row>
    <row r="79" ht="12.75">
      <c r="A79" t="s">
        <v>135</v>
      </c>
    </row>
    <row r="80" spans="1:11" ht="12.75">
      <c r="A80" s="1" t="s">
        <v>42</v>
      </c>
      <c r="B80" s="1" t="s">
        <v>0</v>
      </c>
      <c r="C80" s="1" t="s">
        <v>14</v>
      </c>
      <c r="D80" s="2" t="s">
        <v>18</v>
      </c>
      <c r="E80" s="2" t="s">
        <v>19</v>
      </c>
      <c r="F80" s="2" t="s">
        <v>20</v>
      </c>
      <c r="G80" s="2" t="s">
        <v>21</v>
      </c>
      <c r="H80" s="2" t="s">
        <v>22</v>
      </c>
      <c r="I80" s="2" t="s">
        <v>23</v>
      </c>
      <c r="J80" s="2" t="s">
        <v>24</v>
      </c>
      <c r="K80" s="2" t="s">
        <v>25</v>
      </c>
    </row>
    <row r="81" spans="1:11" ht="12.75">
      <c r="A81" s="4" t="s">
        <v>37</v>
      </c>
      <c r="B81" s="4" t="s">
        <v>56</v>
      </c>
      <c r="C81" s="4" t="s">
        <v>26</v>
      </c>
      <c r="D81" s="4">
        <v>72</v>
      </c>
      <c r="E81" s="4">
        <v>12</v>
      </c>
      <c r="F81" s="4">
        <v>5</v>
      </c>
      <c r="G81" s="4">
        <v>6</v>
      </c>
      <c r="H81" s="4">
        <v>0</v>
      </c>
      <c r="I81" s="4">
        <v>45</v>
      </c>
      <c r="J81" s="5">
        <v>5.5</v>
      </c>
      <c r="K81" s="4">
        <v>1.375</v>
      </c>
    </row>
    <row r="82" spans="1:12" ht="12.75">
      <c r="A82" s="6" t="s">
        <v>45</v>
      </c>
      <c r="B82" s="6" t="s">
        <v>56</v>
      </c>
      <c r="C82" s="6" t="s">
        <v>26</v>
      </c>
      <c r="D82" s="11">
        <v>71.66666666666667</v>
      </c>
      <c r="E82" s="6">
        <v>12</v>
      </c>
      <c r="F82" s="6">
        <v>4</v>
      </c>
      <c r="G82" s="6">
        <v>6</v>
      </c>
      <c r="H82" s="6">
        <v>0</v>
      </c>
      <c r="I82" s="6">
        <v>51</v>
      </c>
      <c r="J82" s="7">
        <v>5.4</v>
      </c>
      <c r="K82" s="7">
        <v>1.465</v>
      </c>
      <c r="L82" s="18" t="s">
        <v>136</v>
      </c>
    </row>
    <row r="83" spans="3:11" ht="12.75">
      <c r="C83" s="1" t="s">
        <v>14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10</v>
      </c>
    </row>
    <row r="84" spans="1:11" ht="12.75">
      <c r="A84" s="4" t="s">
        <v>37</v>
      </c>
      <c r="B84" s="4" t="s">
        <v>57</v>
      </c>
      <c r="C84" s="4" t="s">
        <v>15</v>
      </c>
      <c r="D84" s="4">
        <v>209</v>
      </c>
      <c r="E84" s="4">
        <v>32</v>
      </c>
      <c r="F84" s="4">
        <v>52</v>
      </c>
      <c r="G84" s="4">
        <v>10</v>
      </c>
      <c r="H84" s="4">
        <v>28</v>
      </c>
      <c r="I84" s="4">
        <v>33</v>
      </c>
      <c r="J84" s="4">
        <v>12</v>
      </c>
      <c r="K84" s="5">
        <f>F84/D84</f>
        <v>0.24880382775119617</v>
      </c>
    </row>
    <row r="85" spans="1:11" ht="12.75">
      <c r="A85" s="6" t="s">
        <v>45</v>
      </c>
      <c r="B85" s="6" t="s">
        <v>57</v>
      </c>
      <c r="C85" s="6" t="s">
        <v>15</v>
      </c>
      <c r="D85" s="6">
        <v>185</v>
      </c>
      <c r="E85" s="6">
        <v>27</v>
      </c>
      <c r="F85" s="6">
        <v>49</v>
      </c>
      <c r="G85" s="6">
        <v>12</v>
      </c>
      <c r="H85" s="6">
        <v>32</v>
      </c>
      <c r="I85" s="6">
        <v>31</v>
      </c>
      <c r="J85" s="6">
        <v>5</v>
      </c>
      <c r="K85" s="7">
        <f>F85/D85</f>
        <v>0.2648648648648649</v>
      </c>
    </row>
    <row r="86" spans="1:11" ht="12.75">
      <c r="A86" s="4" t="s">
        <v>37</v>
      </c>
      <c r="B86" s="4" t="s">
        <v>94</v>
      </c>
      <c r="C86" s="4" t="s">
        <v>30</v>
      </c>
      <c r="D86" s="4">
        <v>183</v>
      </c>
      <c r="E86" s="4">
        <v>17</v>
      </c>
      <c r="F86" s="4">
        <v>49</v>
      </c>
      <c r="G86" s="4">
        <v>0</v>
      </c>
      <c r="H86" s="4">
        <v>10</v>
      </c>
      <c r="I86" s="4">
        <v>7</v>
      </c>
      <c r="J86" s="4">
        <v>12</v>
      </c>
      <c r="K86" s="5">
        <f>F86/D86</f>
        <v>0.2677595628415301</v>
      </c>
    </row>
    <row r="87" spans="1:11" ht="12.75">
      <c r="A87" s="6" t="s">
        <v>45</v>
      </c>
      <c r="B87" s="6" t="s">
        <v>94</v>
      </c>
      <c r="C87" s="6" t="s">
        <v>30</v>
      </c>
      <c r="D87" s="6">
        <v>235</v>
      </c>
      <c r="E87" s="6">
        <v>22</v>
      </c>
      <c r="F87" s="6">
        <v>69</v>
      </c>
      <c r="G87" s="6">
        <v>1</v>
      </c>
      <c r="H87" s="6">
        <v>16</v>
      </c>
      <c r="I87" s="6">
        <v>11</v>
      </c>
      <c r="J87" s="6">
        <v>22</v>
      </c>
      <c r="K87" s="7">
        <f>F87/D87</f>
        <v>0.2936170212765957</v>
      </c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3:11" ht="12.75">
      <c r="C89" s="1" t="s">
        <v>14</v>
      </c>
      <c r="D89" s="2" t="s">
        <v>18</v>
      </c>
      <c r="E89" s="2" t="s">
        <v>19</v>
      </c>
      <c r="F89" s="2" t="s">
        <v>20</v>
      </c>
      <c r="G89" s="2" t="s">
        <v>21</v>
      </c>
      <c r="H89" s="2" t="s">
        <v>22</v>
      </c>
      <c r="I89" s="2" t="s">
        <v>23</v>
      </c>
      <c r="J89" s="2" t="s">
        <v>24</v>
      </c>
      <c r="K89" s="2" t="s">
        <v>25</v>
      </c>
    </row>
    <row r="90" spans="1:11" ht="12.75">
      <c r="A90" s="4" t="s">
        <v>45</v>
      </c>
      <c r="B90" s="4" t="s">
        <v>49</v>
      </c>
      <c r="C90" s="4" t="s">
        <v>26</v>
      </c>
      <c r="D90" s="10">
        <v>64.33333333333333</v>
      </c>
      <c r="E90" s="4">
        <v>12</v>
      </c>
      <c r="F90" s="4">
        <v>3</v>
      </c>
      <c r="G90" s="4">
        <v>6</v>
      </c>
      <c r="H90" s="4">
        <v>0</v>
      </c>
      <c r="I90" s="4">
        <v>52</v>
      </c>
      <c r="J90" s="4">
        <v>4.756</v>
      </c>
      <c r="K90" s="4">
        <v>1.352</v>
      </c>
    </row>
    <row r="91" spans="1:11" ht="12.75">
      <c r="A91" s="6" t="s">
        <v>37</v>
      </c>
      <c r="B91" s="6" t="s">
        <v>49</v>
      </c>
      <c r="C91" s="6" t="s">
        <v>26</v>
      </c>
      <c r="D91" s="23">
        <v>78</v>
      </c>
      <c r="E91" s="6">
        <v>13</v>
      </c>
      <c r="F91" s="6">
        <v>6</v>
      </c>
      <c r="G91" s="6">
        <v>4</v>
      </c>
      <c r="H91" s="6">
        <v>0</v>
      </c>
      <c r="I91" s="6">
        <v>72</v>
      </c>
      <c r="J91" s="6">
        <v>4.385</v>
      </c>
      <c r="K91" s="6">
        <v>1.321</v>
      </c>
    </row>
    <row r="92" spans="1:11" ht="12.75">
      <c r="A92" s="4" t="s">
        <v>45</v>
      </c>
      <c r="B92" s="4" t="s">
        <v>58</v>
      </c>
      <c r="C92" s="4" t="s">
        <v>26</v>
      </c>
      <c r="D92" s="10">
        <v>62.333333333333336</v>
      </c>
      <c r="E92" s="4">
        <v>10</v>
      </c>
      <c r="F92" s="4">
        <v>2</v>
      </c>
      <c r="G92" s="4">
        <v>2</v>
      </c>
      <c r="H92" s="4">
        <v>0</v>
      </c>
      <c r="I92" s="4">
        <v>50</v>
      </c>
      <c r="J92" s="4">
        <v>3.321</v>
      </c>
      <c r="K92" s="4">
        <v>1.187</v>
      </c>
    </row>
    <row r="93" spans="1:11" ht="12.75">
      <c r="A93" s="6" t="s">
        <v>37</v>
      </c>
      <c r="B93" s="6" t="s">
        <v>58</v>
      </c>
      <c r="C93" s="6" t="s">
        <v>26</v>
      </c>
      <c r="D93" s="23">
        <v>75</v>
      </c>
      <c r="E93" s="6">
        <v>12</v>
      </c>
      <c r="F93" s="6">
        <v>3</v>
      </c>
      <c r="G93" s="6">
        <v>4</v>
      </c>
      <c r="H93" s="6">
        <v>0</v>
      </c>
      <c r="I93" s="6">
        <v>49</v>
      </c>
      <c r="J93" s="7">
        <v>4.2</v>
      </c>
      <c r="K93" s="7">
        <v>1.4</v>
      </c>
    </row>
    <row r="94" spans="2:11" ht="12.75">
      <c r="B94" s="4"/>
      <c r="C94" s="1" t="s">
        <v>14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</row>
    <row r="95" spans="1:11" ht="12.75">
      <c r="A95" s="4" t="s">
        <v>45</v>
      </c>
      <c r="B95" s="4" t="s">
        <v>59</v>
      </c>
      <c r="C95" s="4" t="s">
        <v>30</v>
      </c>
      <c r="D95" s="4">
        <v>158</v>
      </c>
      <c r="E95" s="4">
        <v>20</v>
      </c>
      <c r="F95" s="4">
        <v>48</v>
      </c>
      <c r="G95" s="4">
        <v>4</v>
      </c>
      <c r="H95" s="4">
        <v>24</v>
      </c>
      <c r="I95" s="4">
        <v>19</v>
      </c>
      <c r="J95" s="4">
        <v>0</v>
      </c>
      <c r="K95" s="5">
        <f>F95/D95</f>
        <v>0.3037974683544304</v>
      </c>
    </row>
    <row r="96" spans="1:12" ht="12.75">
      <c r="A96" s="6" t="s">
        <v>37</v>
      </c>
      <c r="B96" s="6" t="s">
        <v>59</v>
      </c>
      <c r="C96" s="6" t="s">
        <v>30</v>
      </c>
      <c r="D96" s="6">
        <v>66</v>
      </c>
      <c r="E96" s="6">
        <v>8</v>
      </c>
      <c r="F96" s="6">
        <v>19</v>
      </c>
      <c r="G96" s="6">
        <v>2</v>
      </c>
      <c r="H96" s="6">
        <v>4</v>
      </c>
      <c r="I96" s="6">
        <v>4</v>
      </c>
      <c r="J96" s="6">
        <v>1</v>
      </c>
      <c r="K96" s="7">
        <f>F96/D96</f>
        <v>0.2878787878787879</v>
      </c>
      <c r="L96" s="18" t="s">
        <v>138</v>
      </c>
    </row>
    <row r="97" spans="1:11" ht="12.75">
      <c r="A97" s="4" t="s">
        <v>45</v>
      </c>
      <c r="B97" s="4" t="s">
        <v>60</v>
      </c>
      <c r="C97" s="4" t="s">
        <v>31</v>
      </c>
      <c r="D97" s="4">
        <v>182</v>
      </c>
      <c r="E97" s="4">
        <v>25</v>
      </c>
      <c r="F97" s="4">
        <v>41</v>
      </c>
      <c r="G97" s="4">
        <v>7</v>
      </c>
      <c r="H97" s="4">
        <v>23</v>
      </c>
      <c r="I97" s="4">
        <v>17</v>
      </c>
      <c r="J97" s="4">
        <v>1</v>
      </c>
      <c r="K97" s="5">
        <f>F97/D97</f>
        <v>0.22527472527472528</v>
      </c>
    </row>
    <row r="98" spans="1:11" ht="13.5" thickBot="1">
      <c r="A98" s="8" t="s">
        <v>37</v>
      </c>
      <c r="B98" s="8" t="s">
        <v>60</v>
      </c>
      <c r="C98" s="8" t="s">
        <v>31</v>
      </c>
      <c r="D98" s="8">
        <v>159</v>
      </c>
      <c r="E98" s="8">
        <v>30</v>
      </c>
      <c r="F98" s="8">
        <v>47</v>
      </c>
      <c r="G98" s="8">
        <v>4</v>
      </c>
      <c r="H98" s="8">
        <v>17</v>
      </c>
      <c r="I98" s="8">
        <v>11</v>
      </c>
      <c r="J98" s="8">
        <v>0</v>
      </c>
      <c r="K98" s="17">
        <f>F98/D98</f>
        <v>0.29559748427672955</v>
      </c>
    </row>
    <row r="100" spans="1:11" ht="13.5" thickBo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ht="12.75">
      <c r="A101" s="1" t="s">
        <v>55</v>
      </c>
    </row>
    <row r="102" ht="12.75">
      <c r="A102" t="s">
        <v>137</v>
      </c>
    </row>
    <row r="103" ht="12.75">
      <c r="A103" t="s">
        <v>135</v>
      </c>
    </row>
    <row r="104" spans="1:11" ht="12.75">
      <c r="A104" s="1" t="s">
        <v>42</v>
      </c>
      <c r="B104" s="1" t="s">
        <v>0</v>
      </c>
      <c r="C104" s="1" t="s">
        <v>14</v>
      </c>
      <c r="D104" s="2" t="s">
        <v>18</v>
      </c>
      <c r="E104" s="2" t="s">
        <v>19</v>
      </c>
      <c r="F104" s="2" t="s">
        <v>20</v>
      </c>
      <c r="G104" s="2" t="s">
        <v>21</v>
      </c>
      <c r="H104" s="2" t="s">
        <v>22</v>
      </c>
      <c r="I104" s="2" t="s">
        <v>23</v>
      </c>
      <c r="J104" s="2" t="s">
        <v>24</v>
      </c>
      <c r="K104" s="2" t="s">
        <v>25</v>
      </c>
    </row>
    <row r="105" spans="1:11" ht="12.75">
      <c r="A105" s="4" t="s">
        <v>61</v>
      </c>
      <c r="B105" s="4" t="s">
        <v>62</v>
      </c>
      <c r="C105" s="4" t="s">
        <v>26</v>
      </c>
      <c r="D105" s="10">
        <v>31.666666666666668</v>
      </c>
      <c r="E105" s="4">
        <v>0</v>
      </c>
      <c r="F105" s="4">
        <v>3</v>
      </c>
      <c r="G105" s="4">
        <v>1</v>
      </c>
      <c r="H105" s="4">
        <v>2</v>
      </c>
      <c r="I105" s="4">
        <v>37</v>
      </c>
      <c r="J105" s="5">
        <v>1.421</v>
      </c>
      <c r="K105" s="4">
        <v>0.789</v>
      </c>
    </row>
    <row r="106" spans="1:12" ht="12.75">
      <c r="A106" s="6" t="s">
        <v>45</v>
      </c>
      <c r="B106" s="6" t="s">
        <v>62</v>
      </c>
      <c r="C106" s="6" t="s">
        <v>26</v>
      </c>
      <c r="D106" s="6">
        <v>35</v>
      </c>
      <c r="E106" s="6">
        <v>0</v>
      </c>
      <c r="F106" s="6">
        <v>3</v>
      </c>
      <c r="G106" s="6">
        <v>3</v>
      </c>
      <c r="H106" s="6">
        <v>2</v>
      </c>
      <c r="I106" s="6">
        <v>41</v>
      </c>
      <c r="J106" s="7">
        <v>3.343</v>
      </c>
      <c r="K106" s="7">
        <v>1</v>
      </c>
      <c r="L106" s="18" t="s">
        <v>93</v>
      </c>
    </row>
    <row r="107" spans="1:11" ht="12.75">
      <c r="A107" s="4" t="s">
        <v>61</v>
      </c>
      <c r="B107" s="4" t="s">
        <v>63</v>
      </c>
      <c r="C107" s="4" t="s">
        <v>26</v>
      </c>
      <c r="D107" s="10">
        <v>61.666666666666664</v>
      </c>
      <c r="E107" s="4">
        <v>11</v>
      </c>
      <c r="F107" s="4">
        <v>4</v>
      </c>
      <c r="G107" s="4">
        <v>2</v>
      </c>
      <c r="H107" s="4">
        <v>0</v>
      </c>
      <c r="I107" s="4">
        <v>60</v>
      </c>
      <c r="J107" s="5">
        <v>3.211</v>
      </c>
      <c r="K107" s="4">
        <v>1.443</v>
      </c>
    </row>
    <row r="108" spans="1:11" ht="12.75">
      <c r="A108" s="6" t="s">
        <v>45</v>
      </c>
      <c r="B108" s="6" t="s">
        <v>63</v>
      </c>
      <c r="C108" s="6" t="s">
        <v>26</v>
      </c>
      <c r="D108" s="11">
        <v>59.333333333333336</v>
      </c>
      <c r="E108" s="6">
        <v>10</v>
      </c>
      <c r="F108" s="6">
        <v>5</v>
      </c>
      <c r="G108" s="6">
        <v>3</v>
      </c>
      <c r="H108" s="6">
        <v>0</v>
      </c>
      <c r="I108" s="6">
        <v>59</v>
      </c>
      <c r="J108" s="6">
        <v>3.489</v>
      </c>
      <c r="K108" s="6">
        <v>1.449</v>
      </c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4"/>
      <c r="C110" s="1" t="s">
        <v>14</v>
      </c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7</v>
      </c>
      <c r="I110" s="2" t="s">
        <v>8</v>
      </c>
      <c r="J110" s="2" t="s">
        <v>9</v>
      </c>
      <c r="K110" s="2" t="s">
        <v>10</v>
      </c>
    </row>
    <row r="111" spans="1:11" ht="12.75">
      <c r="A111" s="4" t="s">
        <v>45</v>
      </c>
      <c r="B111" s="4" t="s">
        <v>64</v>
      </c>
      <c r="C111" s="4" t="s">
        <v>30</v>
      </c>
      <c r="D111" s="4">
        <v>216</v>
      </c>
      <c r="E111" s="4">
        <v>38</v>
      </c>
      <c r="F111" s="4">
        <v>52</v>
      </c>
      <c r="G111" s="4">
        <v>5</v>
      </c>
      <c r="H111" s="4">
        <v>19</v>
      </c>
      <c r="I111" s="4">
        <v>22</v>
      </c>
      <c r="J111" s="4">
        <v>11</v>
      </c>
      <c r="K111" s="5">
        <f>F111/D111</f>
        <v>0.24074074074074073</v>
      </c>
    </row>
    <row r="112" spans="1:11" ht="13.5" thickBot="1">
      <c r="A112" s="8" t="s">
        <v>61</v>
      </c>
      <c r="B112" s="8" t="s">
        <v>64</v>
      </c>
      <c r="C112" s="8" t="s">
        <v>30</v>
      </c>
      <c r="D112" s="8">
        <v>255</v>
      </c>
      <c r="E112" s="8">
        <v>39</v>
      </c>
      <c r="F112" s="8">
        <v>75</v>
      </c>
      <c r="G112" s="8">
        <v>6</v>
      </c>
      <c r="H112" s="8">
        <v>31</v>
      </c>
      <c r="I112" s="8">
        <v>26</v>
      </c>
      <c r="J112" s="8">
        <v>11</v>
      </c>
      <c r="K112" s="17">
        <f>F112/D112</f>
        <v>0.29411764705882354</v>
      </c>
    </row>
    <row r="114" spans="1:11" ht="13.5" thickBo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ht="12.75">
      <c r="A115" s="1" t="s">
        <v>55</v>
      </c>
    </row>
    <row r="116" ht="12.75">
      <c r="A116" t="s">
        <v>139</v>
      </c>
    </row>
    <row r="117" ht="12.75">
      <c r="A117" t="s">
        <v>140</v>
      </c>
    </row>
    <row r="118" spans="1:11" ht="12.75">
      <c r="A118" s="1" t="s">
        <v>42</v>
      </c>
      <c r="B118" s="1" t="s">
        <v>0</v>
      </c>
      <c r="C118" s="1" t="s">
        <v>14</v>
      </c>
      <c r="D118" s="2" t="s">
        <v>18</v>
      </c>
      <c r="E118" s="2" t="s">
        <v>19</v>
      </c>
      <c r="F118" s="2" t="s">
        <v>20</v>
      </c>
      <c r="G118" s="2" t="s">
        <v>21</v>
      </c>
      <c r="H118" s="2" t="s">
        <v>22</v>
      </c>
      <c r="I118" s="2" t="s">
        <v>23</v>
      </c>
      <c r="J118" s="2" t="s">
        <v>24</v>
      </c>
      <c r="K118" s="2" t="s">
        <v>25</v>
      </c>
    </row>
    <row r="119" spans="1:11" ht="12.75">
      <c r="A119" s="4" t="s">
        <v>53</v>
      </c>
      <c r="B119" s="4" t="s">
        <v>66</v>
      </c>
      <c r="C119" s="4" t="s">
        <v>26</v>
      </c>
      <c r="D119" s="10">
        <v>63.666666666666664</v>
      </c>
      <c r="E119" s="4">
        <v>10</v>
      </c>
      <c r="F119" s="4">
        <v>7</v>
      </c>
      <c r="G119" s="4">
        <v>2</v>
      </c>
      <c r="H119" s="4">
        <v>0</v>
      </c>
      <c r="I119" s="4">
        <v>51</v>
      </c>
      <c r="J119" s="5">
        <v>3.11</v>
      </c>
      <c r="K119" s="4">
        <v>1.178</v>
      </c>
    </row>
    <row r="120" spans="1:11" ht="12.75">
      <c r="A120" s="6" t="s">
        <v>65</v>
      </c>
      <c r="B120" s="6" t="s">
        <v>66</v>
      </c>
      <c r="C120" s="6" t="s">
        <v>26</v>
      </c>
      <c r="D120" s="23">
        <v>80</v>
      </c>
      <c r="E120" s="6">
        <v>13</v>
      </c>
      <c r="F120" s="6">
        <v>6</v>
      </c>
      <c r="G120" s="6">
        <v>5</v>
      </c>
      <c r="H120" s="6">
        <v>0</v>
      </c>
      <c r="I120" s="6">
        <v>54</v>
      </c>
      <c r="J120" s="7">
        <v>4.05</v>
      </c>
      <c r="K120" s="6">
        <v>1.288</v>
      </c>
    </row>
    <row r="121" spans="2:11" ht="12.75">
      <c r="B121" s="4"/>
      <c r="C121" s="1" t="s">
        <v>14</v>
      </c>
      <c r="D121" s="2" t="s">
        <v>3</v>
      </c>
      <c r="E121" s="2" t="s">
        <v>4</v>
      </c>
      <c r="F121" s="2" t="s">
        <v>5</v>
      </c>
      <c r="G121" s="2" t="s">
        <v>6</v>
      </c>
      <c r="H121" s="2" t="s">
        <v>7</v>
      </c>
      <c r="I121" s="2" t="s">
        <v>8</v>
      </c>
      <c r="J121" s="2" t="s">
        <v>9</v>
      </c>
      <c r="K121" s="2" t="s">
        <v>10</v>
      </c>
    </row>
    <row r="122" spans="1:11" ht="12.75">
      <c r="A122" s="4" t="s">
        <v>53</v>
      </c>
      <c r="B122" s="4" t="s">
        <v>67</v>
      </c>
      <c r="C122" s="4" t="s">
        <v>30</v>
      </c>
      <c r="D122" s="4">
        <v>219</v>
      </c>
      <c r="E122" s="4">
        <v>24</v>
      </c>
      <c r="F122" s="4">
        <v>65</v>
      </c>
      <c r="G122" s="4">
        <v>7</v>
      </c>
      <c r="H122" s="4">
        <v>42</v>
      </c>
      <c r="I122" s="4">
        <v>9</v>
      </c>
      <c r="J122" s="4">
        <v>3</v>
      </c>
      <c r="K122" s="5">
        <f>F122/D122</f>
        <v>0.2968036529680365</v>
      </c>
    </row>
    <row r="123" spans="1:12" ht="12.75">
      <c r="A123" s="16" t="s">
        <v>65</v>
      </c>
      <c r="B123" s="16" t="s">
        <v>67</v>
      </c>
      <c r="C123" s="16" t="s">
        <v>30</v>
      </c>
      <c r="D123" s="16">
        <v>254</v>
      </c>
      <c r="E123" s="16">
        <v>36</v>
      </c>
      <c r="F123" s="16">
        <v>84</v>
      </c>
      <c r="G123" s="16">
        <v>19</v>
      </c>
      <c r="H123" s="16">
        <v>52</v>
      </c>
      <c r="I123" s="16">
        <v>14</v>
      </c>
      <c r="J123" s="16">
        <v>2</v>
      </c>
      <c r="K123" s="7">
        <f>F123/D123</f>
        <v>0.33070866141732286</v>
      </c>
      <c r="L123" s="9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9"/>
    </row>
    <row r="125" spans="3:11" ht="12.75">
      <c r="C125" s="1" t="s">
        <v>14</v>
      </c>
      <c r="D125" s="2" t="s">
        <v>18</v>
      </c>
      <c r="E125" s="2" t="s">
        <v>19</v>
      </c>
      <c r="F125" s="2" t="s">
        <v>20</v>
      </c>
      <c r="G125" s="2" t="s">
        <v>21</v>
      </c>
      <c r="H125" s="2" t="s">
        <v>22</v>
      </c>
      <c r="I125" s="2" t="s">
        <v>23</v>
      </c>
      <c r="J125" s="2" t="s">
        <v>24</v>
      </c>
      <c r="K125" s="2" t="s">
        <v>25</v>
      </c>
    </row>
    <row r="126" spans="1:11" ht="12.75">
      <c r="A126" s="4" t="s">
        <v>65</v>
      </c>
      <c r="B126" s="4" t="s">
        <v>68</v>
      </c>
      <c r="C126" s="4" t="s">
        <v>26</v>
      </c>
      <c r="D126" s="10">
        <v>28.333333333333332</v>
      </c>
      <c r="E126" s="4">
        <v>0</v>
      </c>
      <c r="F126" s="4">
        <v>3</v>
      </c>
      <c r="G126" s="4">
        <v>1</v>
      </c>
      <c r="H126" s="4">
        <v>15</v>
      </c>
      <c r="I126" s="4">
        <v>26</v>
      </c>
      <c r="J126" s="5">
        <v>3.812</v>
      </c>
      <c r="K126" s="4">
        <v>1.271</v>
      </c>
    </row>
    <row r="127" spans="1:11" ht="12.75">
      <c r="A127" s="6" t="s">
        <v>53</v>
      </c>
      <c r="B127" s="6" t="s">
        <v>68</v>
      </c>
      <c r="C127" s="6" t="s">
        <v>26</v>
      </c>
      <c r="D127" s="6">
        <v>27</v>
      </c>
      <c r="E127" s="6">
        <v>0</v>
      </c>
      <c r="F127" s="6">
        <v>0</v>
      </c>
      <c r="G127" s="6">
        <v>3</v>
      </c>
      <c r="H127" s="6">
        <v>13</v>
      </c>
      <c r="I127" s="6">
        <v>18</v>
      </c>
      <c r="J127" s="7">
        <v>4</v>
      </c>
      <c r="K127" s="6">
        <v>1.593</v>
      </c>
    </row>
    <row r="128" spans="2:11" ht="12.75">
      <c r="B128" s="4"/>
      <c r="C128" s="1" t="s">
        <v>14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7</v>
      </c>
      <c r="I128" s="2" t="s">
        <v>8</v>
      </c>
      <c r="J128" s="2" t="s">
        <v>9</v>
      </c>
      <c r="K128" s="2" t="s">
        <v>10</v>
      </c>
    </row>
    <row r="129" spans="1:11" ht="12.75">
      <c r="A129" s="4" t="s">
        <v>65</v>
      </c>
      <c r="B129" s="4" t="s">
        <v>69</v>
      </c>
      <c r="C129" s="4" t="s">
        <v>30</v>
      </c>
      <c r="D129" s="4">
        <v>212</v>
      </c>
      <c r="E129" s="4">
        <v>36</v>
      </c>
      <c r="F129" s="4">
        <v>62</v>
      </c>
      <c r="G129" s="4">
        <v>10</v>
      </c>
      <c r="H129" s="4">
        <v>31</v>
      </c>
      <c r="I129" s="4">
        <v>24</v>
      </c>
      <c r="J129" s="4">
        <v>14</v>
      </c>
      <c r="K129" s="5">
        <f>F129/D129</f>
        <v>0.29245283018867924</v>
      </c>
    </row>
    <row r="130" spans="1:11" ht="13.5" thickBot="1">
      <c r="A130" s="8" t="s">
        <v>53</v>
      </c>
      <c r="B130" s="8" t="s">
        <v>69</v>
      </c>
      <c r="C130" s="8" t="s">
        <v>30</v>
      </c>
      <c r="D130" s="8">
        <v>186</v>
      </c>
      <c r="E130" s="8">
        <v>26</v>
      </c>
      <c r="F130" s="8">
        <v>43</v>
      </c>
      <c r="G130" s="8">
        <v>7</v>
      </c>
      <c r="H130" s="8">
        <v>20</v>
      </c>
      <c r="I130" s="8">
        <v>16</v>
      </c>
      <c r="J130" s="8">
        <v>4</v>
      </c>
      <c r="K130" s="17">
        <f>F130/D130</f>
        <v>0.23118279569892472</v>
      </c>
    </row>
    <row r="132" spans="1:11" ht="13.5" thickBo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ht="12.75">
      <c r="A133" s="1" t="s">
        <v>71</v>
      </c>
    </row>
    <row r="134" ht="12.75">
      <c r="A134" t="s">
        <v>141</v>
      </c>
    </row>
    <row r="135" ht="12.75">
      <c r="A135" t="s">
        <v>142</v>
      </c>
    </row>
    <row r="136" spans="1:11" ht="12.75">
      <c r="A136" s="1" t="s">
        <v>42</v>
      </c>
      <c r="B136" s="1" t="s">
        <v>0</v>
      </c>
      <c r="C136" s="1" t="s">
        <v>14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8</v>
      </c>
      <c r="J136" s="2" t="s">
        <v>9</v>
      </c>
      <c r="K136" s="2" t="s">
        <v>10</v>
      </c>
    </row>
    <row r="137" spans="1:11" ht="12.75">
      <c r="A137" s="4" t="s">
        <v>47</v>
      </c>
      <c r="B137" s="4" t="s">
        <v>72</v>
      </c>
      <c r="C137" s="4" t="s">
        <v>73</v>
      </c>
      <c r="D137" s="4">
        <v>229</v>
      </c>
      <c r="E137" s="4">
        <v>36</v>
      </c>
      <c r="F137" s="4">
        <v>69</v>
      </c>
      <c r="G137" s="4">
        <v>15</v>
      </c>
      <c r="H137" s="4">
        <v>55</v>
      </c>
      <c r="I137" s="4">
        <v>41</v>
      </c>
      <c r="J137" s="4">
        <v>0</v>
      </c>
      <c r="K137" s="5">
        <f>F137/D137</f>
        <v>0.30131004366812225</v>
      </c>
    </row>
    <row r="138" spans="1:11" ht="12.75">
      <c r="A138" s="6" t="s">
        <v>45</v>
      </c>
      <c r="B138" s="6" t="s">
        <v>72</v>
      </c>
      <c r="C138" s="6" t="s">
        <v>73</v>
      </c>
      <c r="D138" s="6">
        <v>125</v>
      </c>
      <c r="E138" s="6">
        <v>20</v>
      </c>
      <c r="F138" s="6">
        <v>39</v>
      </c>
      <c r="G138" s="6">
        <v>6</v>
      </c>
      <c r="H138" s="6">
        <v>22</v>
      </c>
      <c r="I138" s="6">
        <v>22</v>
      </c>
      <c r="J138" s="6">
        <v>0</v>
      </c>
      <c r="K138" s="6">
        <f>F138/D138</f>
        <v>0.312</v>
      </c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2.75">
      <c r="B140" s="4"/>
      <c r="C140" s="1" t="s">
        <v>14</v>
      </c>
      <c r="D140" s="2" t="s">
        <v>18</v>
      </c>
      <c r="E140" s="2" t="s">
        <v>19</v>
      </c>
      <c r="F140" s="2" t="s">
        <v>20</v>
      </c>
      <c r="G140" s="2" t="s">
        <v>21</v>
      </c>
      <c r="H140" s="2" t="s">
        <v>22</v>
      </c>
      <c r="I140" s="2" t="s">
        <v>23</v>
      </c>
      <c r="J140" s="2" t="s">
        <v>24</v>
      </c>
      <c r="K140" s="2" t="s">
        <v>25</v>
      </c>
    </row>
    <row r="141" spans="1:11" ht="12.75">
      <c r="A141" s="4" t="s">
        <v>45</v>
      </c>
      <c r="B141" s="4" t="s">
        <v>74</v>
      </c>
      <c r="C141" s="4" t="s">
        <v>26</v>
      </c>
      <c r="D141" s="10">
        <v>93.33333333333333</v>
      </c>
      <c r="E141" s="4">
        <v>14</v>
      </c>
      <c r="F141" s="4">
        <v>5</v>
      </c>
      <c r="G141" s="4">
        <v>3</v>
      </c>
      <c r="H141" s="4">
        <v>0</v>
      </c>
      <c r="I141" s="4">
        <v>49</v>
      </c>
      <c r="J141" s="4">
        <v>3.086</v>
      </c>
      <c r="K141" s="5">
        <v>1.232</v>
      </c>
    </row>
    <row r="142" spans="1:12" ht="12.75">
      <c r="A142" s="6" t="s">
        <v>47</v>
      </c>
      <c r="B142" s="6" t="s">
        <v>74</v>
      </c>
      <c r="C142" s="16" t="s">
        <v>26</v>
      </c>
      <c r="D142" s="21">
        <v>41.333333333333336</v>
      </c>
      <c r="E142" s="16">
        <v>8</v>
      </c>
      <c r="F142" s="16">
        <v>0</v>
      </c>
      <c r="G142" s="16">
        <v>5</v>
      </c>
      <c r="H142" s="16">
        <v>0</v>
      </c>
      <c r="I142" s="16">
        <v>27</v>
      </c>
      <c r="J142" s="24">
        <v>6.75</v>
      </c>
      <c r="K142" s="16">
        <v>1.621</v>
      </c>
      <c r="L142" s="18" t="s">
        <v>93</v>
      </c>
    </row>
    <row r="143" spans="2:11" ht="12.75">
      <c r="B143" s="4"/>
      <c r="C143" s="1" t="s">
        <v>14</v>
      </c>
      <c r="D143" s="2" t="s">
        <v>3</v>
      </c>
      <c r="E143" s="2" t="s">
        <v>4</v>
      </c>
      <c r="F143" s="2" t="s">
        <v>5</v>
      </c>
      <c r="G143" s="2" t="s">
        <v>6</v>
      </c>
      <c r="H143" s="2" t="s">
        <v>7</v>
      </c>
      <c r="I143" s="2" t="s">
        <v>8</v>
      </c>
      <c r="J143" s="2" t="s">
        <v>9</v>
      </c>
      <c r="K143" s="2" t="s">
        <v>10</v>
      </c>
    </row>
    <row r="144" spans="1:11" ht="12.75">
      <c r="A144" s="4" t="s">
        <v>45</v>
      </c>
      <c r="B144" s="4" t="s">
        <v>75</v>
      </c>
      <c r="C144" s="4" t="s">
        <v>30</v>
      </c>
      <c r="D144" s="4">
        <v>228</v>
      </c>
      <c r="E144" s="4">
        <v>42</v>
      </c>
      <c r="F144" s="4">
        <v>75</v>
      </c>
      <c r="G144" s="4">
        <v>3</v>
      </c>
      <c r="H144" s="4">
        <v>24</v>
      </c>
      <c r="I144" s="4">
        <v>26</v>
      </c>
      <c r="J144" s="4">
        <v>16</v>
      </c>
      <c r="K144" s="5">
        <f>F144/D144</f>
        <v>0.32894736842105265</v>
      </c>
    </row>
    <row r="145" spans="1:11" ht="13.5" thickBot="1">
      <c r="A145" s="8" t="s">
        <v>47</v>
      </c>
      <c r="B145" s="8" t="s">
        <v>75</v>
      </c>
      <c r="C145" s="8" t="s">
        <v>30</v>
      </c>
      <c r="D145" s="8">
        <v>149</v>
      </c>
      <c r="E145" s="8">
        <v>16</v>
      </c>
      <c r="F145" s="8">
        <v>37</v>
      </c>
      <c r="G145" s="8">
        <v>0</v>
      </c>
      <c r="H145" s="8">
        <v>4</v>
      </c>
      <c r="I145" s="8">
        <v>10</v>
      </c>
      <c r="J145" s="8">
        <v>7</v>
      </c>
      <c r="K145" s="17">
        <f>F145/D145</f>
        <v>0.2483221476510067</v>
      </c>
    </row>
    <row r="147" spans="1:11" ht="13.5" thickBo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ht="12.75">
      <c r="A148" s="1" t="s">
        <v>76</v>
      </c>
    </row>
    <row r="149" ht="12.75">
      <c r="A149" t="s">
        <v>143</v>
      </c>
    </row>
    <row r="150" ht="12.75">
      <c r="A150" t="s">
        <v>144</v>
      </c>
    </row>
    <row r="151" spans="1:11" ht="12.75">
      <c r="A151" s="1" t="s">
        <v>42</v>
      </c>
      <c r="B151" s="1" t="s">
        <v>0</v>
      </c>
      <c r="C151" s="1" t="s">
        <v>14</v>
      </c>
      <c r="D151" s="2" t="s">
        <v>18</v>
      </c>
      <c r="E151" s="2" t="s">
        <v>19</v>
      </c>
      <c r="F151" s="2" t="s">
        <v>20</v>
      </c>
      <c r="G151" s="2" t="s">
        <v>21</v>
      </c>
      <c r="H151" s="2" t="s">
        <v>22</v>
      </c>
      <c r="I151" s="2" t="s">
        <v>23</v>
      </c>
      <c r="J151" s="2" t="s">
        <v>24</v>
      </c>
      <c r="K151" s="2" t="s">
        <v>25</v>
      </c>
    </row>
    <row r="152" spans="1:11" ht="12.75">
      <c r="A152" s="4" t="s">
        <v>77</v>
      </c>
      <c r="B152" s="4" t="s">
        <v>78</v>
      </c>
      <c r="C152" s="4" t="s">
        <v>26</v>
      </c>
      <c r="D152" s="10">
        <v>47.333333333333336</v>
      </c>
      <c r="E152" s="4">
        <v>0</v>
      </c>
      <c r="F152" s="4">
        <v>6</v>
      </c>
      <c r="G152" s="4">
        <v>1</v>
      </c>
      <c r="H152" s="4">
        <v>22</v>
      </c>
      <c r="I152" s="4">
        <v>51</v>
      </c>
      <c r="J152" s="5">
        <v>2.852</v>
      </c>
      <c r="K152" s="4">
        <v>1.035</v>
      </c>
    </row>
    <row r="153" spans="1:11" ht="12.75">
      <c r="A153" s="6" t="s">
        <v>45</v>
      </c>
      <c r="B153" s="6" t="s">
        <v>78</v>
      </c>
      <c r="C153" s="6" t="s">
        <v>26</v>
      </c>
      <c r="D153" s="11">
        <v>12.666666666666666</v>
      </c>
      <c r="E153" s="6">
        <v>0</v>
      </c>
      <c r="F153" s="6">
        <v>2</v>
      </c>
      <c r="G153" s="6">
        <v>0</v>
      </c>
      <c r="H153" s="6">
        <v>6</v>
      </c>
      <c r="I153" s="6">
        <v>12</v>
      </c>
      <c r="J153" s="6">
        <v>0.711</v>
      </c>
      <c r="K153" s="6">
        <v>0.711</v>
      </c>
    </row>
    <row r="154" spans="1:11" ht="12.75">
      <c r="A154" s="4" t="s">
        <v>77</v>
      </c>
      <c r="B154" s="4" t="s">
        <v>79</v>
      </c>
      <c r="C154" s="4" t="s">
        <v>26</v>
      </c>
      <c r="D154" s="4">
        <v>79</v>
      </c>
      <c r="E154" s="4">
        <v>12</v>
      </c>
      <c r="F154" s="4">
        <v>3</v>
      </c>
      <c r="G154" s="4">
        <v>6</v>
      </c>
      <c r="H154" s="4">
        <v>1</v>
      </c>
      <c r="I154" s="4">
        <v>55</v>
      </c>
      <c r="J154" s="5">
        <v>3.76</v>
      </c>
      <c r="K154" s="4">
        <v>1.215</v>
      </c>
    </row>
    <row r="155" spans="1:11" ht="12.75">
      <c r="A155" s="6" t="s">
        <v>45</v>
      </c>
      <c r="B155" s="6" t="s">
        <v>79</v>
      </c>
      <c r="C155" s="6" t="s">
        <v>26</v>
      </c>
      <c r="D155" s="11">
        <v>19.666666666666668</v>
      </c>
      <c r="E155" s="6">
        <v>0</v>
      </c>
      <c r="F155" s="6">
        <v>2</v>
      </c>
      <c r="G155" s="6">
        <v>2</v>
      </c>
      <c r="H155" s="6">
        <v>8</v>
      </c>
      <c r="I155" s="6">
        <v>22</v>
      </c>
      <c r="J155" s="6">
        <v>2.288</v>
      </c>
      <c r="K155" s="6">
        <v>1.017</v>
      </c>
    </row>
    <row r="156" spans="3:11" ht="12.75">
      <c r="C156" s="1" t="s">
        <v>14</v>
      </c>
      <c r="D156" s="2" t="s">
        <v>3</v>
      </c>
      <c r="E156" s="2" t="s">
        <v>4</v>
      </c>
      <c r="F156" s="2" t="s">
        <v>5</v>
      </c>
      <c r="G156" s="2" t="s">
        <v>6</v>
      </c>
      <c r="H156" s="2" t="s">
        <v>7</v>
      </c>
      <c r="I156" s="2" t="s">
        <v>8</v>
      </c>
      <c r="J156" s="2" t="s">
        <v>9</v>
      </c>
      <c r="K156" s="2" t="s">
        <v>10</v>
      </c>
    </row>
    <row r="157" spans="1:11" ht="12.75">
      <c r="A157" s="4" t="s">
        <v>77</v>
      </c>
      <c r="B157" s="4" t="s">
        <v>80</v>
      </c>
      <c r="C157" s="4" t="s">
        <v>81</v>
      </c>
      <c r="D157" s="4">
        <v>322</v>
      </c>
      <c r="E157" s="4">
        <v>49</v>
      </c>
      <c r="F157" s="4">
        <v>86</v>
      </c>
      <c r="G157" s="4">
        <v>15</v>
      </c>
      <c r="H157" s="4">
        <v>51</v>
      </c>
      <c r="I157" s="4">
        <v>27</v>
      </c>
      <c r="J157" s="4">
        <v>12</v>
      </c>
      <c r="K157" s="5">
        <f>F157/D157</f>
        <v>0.2670807453416149</v>
      </c>
    </row>
    <row r="158" spans="1:12" ht="12.75">
      <c r="A158" s="6" t="s">
        <v>45</v>
      </c>
      <c r="B158" s="6" t="s">
        <v>80</v>
      </c>
      <c r="C158" s="6" t="s">
        <v>81</v>
      </c>
      <c r="D158" s="6">
        <v>118</v>
      </c>
      <c r="E158" s="6">
        <v>16</v>
      </c>
      <c r="F158" s="6">
        <v>28</v>
      </c>
      <c r="G158" s="6">
        <v>3</v>
      </c>
      <c r="H158" s="6">
        <v>15</v>
      </c>
      <c r="I158" s="6">
        <v>8</v>
      </c>
      <c r="J158" s="6">
        <v>5</v>
      </c>
      <c r="K158" s="7">
        <f>F158/D158</f>
        <v>0.23728813559322035</v>
      </c>
      <c r="L158" s="18" t="s">
        <v>161</v>
      </c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3:11" ht="12.75">
      <c r="C160" s="1" t="s">
        <v>14</v>
      </c>
      <c r="D160" s="2" t="s">
        <v>18</v>
      </c>
      <c r="E160" s="2" t="s">
        <v>19</v>
      </c>
      <c r="F160" s="2" t="s">
        <v>20</v>
      </c>
      <c r="G160" s="2" t="s">
        <v>21</v>
      </c>
      <c r="H160" s="2" t="s">
        <v>22</v>
      </c>
      <c r="I160" s="2" t="s">
        <v>23</v>
      </c>
      <c r="J160" s="2" t="s">
        <v>24</v>
      </c>
      <c r="K160" s="2" t="s">
        <v>25</v>
      </c>
    </row>
    <row r="161" spans="1:11" ht="12.75">
      <c r="A161" s="4" t="s">
        <v>45</v>
      </c>
      <c r="B161" s="4" t="s">
        <v>82</v>
      </c>
      <c r="C161" s="4" t="s">
        <v>26</v>
      </c>
      <c r="D161" s="10">
        <v>32.333333333333336</v>
      </c>
      <c r="E161" s="4">
        <v>5</v>
      </c>
      <c r="F161" s="4">
        <v>4</v>
      </c>
      <c r="G161" s="4">
        <v>0</v>
      </c>
      <c r="H161" s="4">
        <v>0</v>
      </c>
      <c r="I161" s="4">
        <v>12</v>
      </c>
      <c r="J161" s="4">
        <v>3.062</v>
      </c>
      <c r="K161" s="4">
        <v>1.083</v>
      </c>
    </row>
    <row r="162" spans="1:11" ht="12.75">
      <c r="A162" s="6" t="s">
        <v>77</v>
      </c>
      <c r="B162" s="6" t="s">
        <v>82</v>
      </c>
      <c r="C162" s="6" t="s">
        <v>26</v>
      </c>
      <c r="D162" s="11">
        <v>19.333333333333332</v>
      </c>
      <c r="E162" s="6">
        <v>4</v>
      </c>
      <c r="F162" s="6">
        <v>3</v>
      </c>
      <c r="G162" s="6">
        <v>0</v>
      </c>
      <c r="H162" s="6">
        <v>0</v>
      </c>
      <c r="I162" s="6">
        <v>11</v>
      </c>
      <c r="J162" s="6">
        <v>2.793</v>
      </c>
      <c r="K162" s="7">
        <v>1.19</v>
      </c>
    </row>
    <row r="163" spans="2:11" ht="12.75">
      <c r="B163" s="4"/>
      <c r="C163" s="1" t="s">
        <v>14</v>
      </c>
      <c r="D163" s="2" t="s">
        <v>3</v>
      </c>
      <c r="E163" s="2" t="s">
        <v>4</v>
      </c>
      <c r="F163" s="2" t="s">
        <v>5</v>
      </c>
      <c r="G163" s="2" t="s">
        <v>6</v>
      </c>
      <c r="H163" s="2" t="s">
        <v>7</v>
      </c>
      <c r="I163" s="2" t="s">
        <v>8</v>
      </c>
      <c r="J163" s="2" t="s">
        <v>9</v>
      </c>
      <c r="K163" s="2" t="s">
        <v>10</v>
      </c>
    </row>
    <row r="164" spans="1:11" ht="12.75">
      <c r="A164" s="4" t="s">
        <v>45</v>
      </c>
      <c r="B164" s="4" t="s">
        <v>83</v>
      </c>
      <c r="C164" s="4" t="s">
        <v>15</v>
      </c>
      <c r="D164" s="4">
        <v>316</v>
      </c>
      <c r="E164" s="4">
        <v>71</v>
      </c>
      <c r="F164" s="4">
        <v>96</v>
      </c>
      <c r="G164" s="4">
        <v>28</v>
      </c>
      <c r="H164" s="4">
        <v>92</v>
      </c>
      <c r="I164" s="4">
        <v>55</v>
      </c>
      <c r="J164" s="4">
        <v>0</v>
      </c>
      <c r="K164" s="5">
        <f aca="true" t="shared" si="2" ref="K164:K169">F164/D164</f>
        <v>0.3037974683544304</v>
      </c>
    </row>
    <row r="165" spans="1:11" ht="12.75">
      <c r="A165" s="6" t="s">
        <v>77</v>
      </c>
      <c r="B165" s="6" t="s">
        <v>83</v>
      </c>
      <c r="C165" s="6" t="s">
        <v>15</v>
      </c>
      <c r="D165" s="6">
        <v>105</v>
      </c>
      <c r="E165" s="6">
        <v>20</v>
      </c>
      <c r="F165" s="6">
        <v>31</v>
      </c>
      <c r="G165" s="6">
        <v>4</v>
      </c>
      <c r="H165" s="6">
        <v>20</v>
      </c>
      <c r="I165" s="6">
        <v>21</v>
      </c>
      <c r="J165" s="6">
        <v>0</v>
      </c>
      <c r="K165" s="7">
        <f t="shared" si="2"/>
        <v>0.29523809523809524</v>
      </c>
    </row>
    <row r="166" spans="1:11" ht="12.75">
      <c r="A166" s="4" t="s">
        <v>45</v>
      </c>
      <c r="B166" s="4" t="s">
        <v>84</v>
      </c>
      <c r="C166" s="4" t="s">
        <v>31</v>
      </c>
      <c r="D166" s="4">
        <v>280</v>
      </c>
      <c r="E166" s="4">
        <v>34</v>
      </c>
      <c r="F166" s="4">
        <v>69</v>
      </c>
      <c r="G166" s="4">
        <v>14</v>
      </c>
      <c r="H166" s="4">
        <v>46</v>
      </c>
      <c r="I166" s="4">
        <v>26</v>
      </c>
      <c r="J166" s="4">
        <v>0</v>
      </c>
      <c r="K166" s="5">
        <f t="shared" si="2"/>
        <v>0.24642857142857144</v>
      </c>
    </row>
    <row r="167" spans="1:11" ht="12.75">
      <c r="A167" s="6" t="s">
        <v>77</v>
      </c>
      <c r="B167" s="6" t="s">
        <v>84</v>
      </c>
      <c r="C167" s="6" t="s">
        <v>31</v>
      </c>
      <c r="D167" s="6">
        <v>66</v>
      </c>
      <c r="E167" s="6">
        <v>6</v>
      </c>
      <c r="F167" s="6">
        <v>18</v>
      </c>
      <c r="G167" s="6">
        <v>2</v>
      </c>
      <c r="H167" s="6">
        <v>7</v>
      </c>
      <c r="I167" s="6">
        <v>7</v>
      </c>
      <c r="J167" s="6">
        <v>0</v>
      </c>
      <c r="K167" s="7">
        <f t="shared" si="2"/>
        <v>0.2727272727272727</v>
      </c>
    </row>
    <row r="168" spans="1:11" ht="12.75">
      <c r="A168" s="4" t="s">
        <v>45</v>
      </c>
      <c r="B168" s="4" t="s">
        <v>85</v>
      </c>
      <c r="C168" s="4" t="s">
        <v>16</v>
      </c>
      <c r="D168" s="4">
        <v>208</v>
      </c>
      <c r="E168" s="4">
        <v>27</v>
      </c>
      <c r="F168" s="4">
        <v>52</v>
      </c>
      <c r="G168" s="4">
        <v>3</v>
      </c>
      <c r="H168" s="4">
        <v>22</v>
      </c>
      <c r="I168" s="4">
        <v>20</v>
      </c>
      <c r="J168" s="4">
        <v>11</v>
      </c>
      <c r="K168" s="5">
        <f t="shared" si="2"/>
        <v>0.25</v>
      </c>
    </row>
    <row r="169" spans="1:11" ht="13.5" thickBot="1">
      <c r="A169" s="8" t="s">
        <v>77</v>
      </c>
      <c r="B169" s="8" t="s">
        <v>85</v>
      </c>
      <c r="C169" s="19" t="s">
        <v>16</v>
      </c>
      <c r="D169" s="8">
        <v>101</v>
      </c>
      <c r="E169" s="8">
        <v>18</v>
      </c>
      <c r="F169" s="8">
        <v>31</v>
      </c>
      <c r="G169" s="8">
        <v>6</v>
      </c>
      <c r="H169" s="8">
        <v>10</v>
      </c>
      <c r="I169" s="8">
        <v>7</v>
      </c>
      <c r="J169" s="8">
        <v>4</v>
      </c>
      <c r="K169" s="17">
        <f t="shared" si="2"/>
        <v>0.3069306930693069</v>
      </c>
    </row>
    <row r="171" spans="1:11" ht="13.5" thickBo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ht="12.75">
      <c r="A172" s="1" t="s">
        <v>76</v>
      </c>
    </row>
    <row r="173" ht="12.75">
      <c r="A173" t="s">
        <v>145</v>
      </c>
    </row>
    <row r="174" ht="12.75">
      <c r="A174" t="s">
        <v>146</v>
      </c>
    </row>
    <row r="175" spans="1:11" ht="12.75">
      <c r="A175" s="1" t="s">
        <v>42</v>
      </c>
      <c r="B175" s="1" t="s">
        <v>0</v>
      </c>
      <c r="C175" s="1" t="s">
        <v>14</v>
      </c>
      <c r="D175" s="2" t="s">
        <v>3</v>
      </c>
      <c r="E175" s="2" t="s">
        <v>4</v>
      </c>
      <c r="F175" s="2" t="s">
        <v>5</v>
      </c>
      <c r="G175" s="2" t="s">
        <v>6</v>
      </c>
      <c r="H175" s="2" t="s">
        <v>7</v>
      </c>
      <c r="I175" s="2" t="s">
        <v>8</v>
      </c>
      <c r="J175" s="2" t="s">
        <v>9</v>
      </c>
      <c r="K175" s="2" t="s">
        <v>10</v>
      </c>
    </row>
    <row r="176" spans="1:11" ht="12.75">
      <c r="A176" s="4" t="s">
        <v>1</v>
      </c>
      <c r="B176" s="4" t="s">
        <v>87</v>
      </c>
      <c r="C176" s="4" t="s">
        <v>16</v>
      </c>
      <c r="D176" s="4">
        <v>342</v>
      </c>
      <c r="E176" s="4">
        <v>63</v>
      </c>
      <c r="F176" s="4">
        <v>106</v>
      </c>
      <c r="G176" s="4">
        <v>22</v>
      </c>
      <c r="H176" s="4">
        <v>70</v>
      </c>
      <c r="I176" s="4">
        <v>32</v>
      </c>
      <c r="J176" s="4">
        <v>7</v>
      </c>
      <c r="K176" s="5">
        <f aca="true" t="shared" si="3" ref="K176:K181">F176/D176</f>
        <v>0.30994152046783624</v>
      </c>
    </row>
    <row r="177" spans="1:11" ht="12.75">
      <c r="A177" s="6" t="s">
        <v>86</v>
      </c>
      <c r="B177" s="6" t="s">
        <v>87</v>
      </c>
      <c r="C177" s="6" t="s">
        <v>16</v>
      </c>
      <c r="D177" s="6">
        <v>113</v>
      </c>
      <c r="E177" s="6">
        <v>20</v>
      </c>
      <c r="F177" s="6">
        <v>29</v>
      </c>
      <c r="G177" s="6">
        <v>7</v>
      </c>
      <c r="H177" s="6">
        <v>22</v>
      </c>
      <c r="I177" s="6">
        <v>13</v>
      </c>
      <c r="J177" s="6">
        <v>1</v>
      </c>
      <c r="K177" s="7">
        <f t="shared" si="3"/>
        <v>0.25663716814159293</v>
      </c>
    </row>
    <row r="178" spans="1:11" ht="12.75">
      <c r="A178" s="4" t="s">
        <v>1</v>
      </c>
      <c r="B178" s="4" t="s">
        <v>88</v>
      </c>
      <c r="C178" s="4" t="s">
        <v>30</v>
      </c>
      <c r="D178" s="4">
        <v>351</v>
      </c>
      <c r="E178" s="4">
        <v>44</v>
      </c>
      <c r="F178" s="4">
        <v>109</v>
      </c>
      <c r="G178" s="4">
        <v>9</v>
      </c>
      <c r="H178" s="4">
        <v>64</v>
      </c>
      <c r="I178" s="4">
        <v>32</v>
      </c>
      <c r="J178" s="4">
        <v>0</v>
      </c>
      <c r="K178" s="5">
        <f t="shared" si="3"/>
        <v>0.31054131054131057</v>
      </c>
    </row>
    <row r="179" spans="1:11" ht="12.75">
      <c r="A179" s="6" t="s">
        <v>86</v>
      </c>
      <c r="B179" s="6" t="s">
        <v>88</v>
      </c>
      <c r="C179" s="6" t="s">
        <v>30</v>
      </c>
      <c r="D179" s="6">
        <v>114</v>
      </c>
      <c r="E179" s="6">
        <v>19</v>
      </c>
      <c r="F179" s="6">
        <v>30</v>
      </c>
      <c r="G179" s="6">
        <v>6</v>
      </c>
      <c r="H179" s="6">
        <v>20</v>
      </c>
      <c r="I179" s="6">
        <v>10</v>
      </c>
      <c r="J179" s="6">
        <v>0</v>
      </c>
      <c r="K179" s="7">
        <f t="shared" si="3"/>
        <v>0.2631578947368421</v>
      </c>
    </row>
    <row r="180" spans="1:11" ht="12.75">
      <c r="A180" s="4" t="s">
        <v>1</v>
      </c>
      <c r="B180" s="4" t="s">
        <v>89</v>
      </c>
      <c r="C180" s="4" t="s">
        <v>30</v>
      </c>
      <c r="D180" s="4">
        <v>222</v>
      </c>
      <c r="E180" s="4">
        <v>44</v>
      </c>
      <c r="F180" s="4">
        <v>69</v>
      </c>
      <c r="G180" s="4">
        <v>10</v>
      </c>
      <c r="H180" s="4">
        <v>42</v>
      </c>
      <c r="I180" s="4">
        <v>52</v>
      </c>
      <c r="J180" s="4">
        <v>0</v>
      </c>
      <c r="K180" s="5">
        <f t="shared" si="3"/>
        <v>0.3108108108108108</v>
      </c>
    </row>
    <row r="181" spans="1:11" ht="12.75">
      <c r="A181" s="6" t="s">
        <v>86</v>
      </c>
      <c r="B181" s="6" t="s">
        <v>89</v>
      </c>
      <c r="C181" s="6" t="s">
        <v>30</v>
      </c>
      <c r="D181" s="6">
        <v>120</v>
      </c>
      <c r="E181" s="6">
        <v>19</v>
      </c>
      <c r="F181" s="6">
        <v>36</v>
      </c>
      <c r="G181" s="6">
        <v>4</v>
      </c>
      <c r="H181" s="6">
        <v>23</v>
      </c>
      <c r="I181" s="6">
        <v>25</v>
      </c>
      <c r="J181" s="6">
        <v>0</v>
      </c>
      <c r="K181" s="7">
        <f t="shared" si="3"/>
        <v>0.3</v>
      </c>
    </row>
    <row r="182" spans="1:1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3:11" ht="12.75">
      <c r="C183" s="1" t="s">
        <v>14</v>
      </c>
      <c r="D183" s="2" t="s">
        <v>18</v>
      </c>
      <c r="E183" s="2" t="s">
        <v>19</v>
      </c>
      <c r="F183" s="2" t="s">
        <v>20</v>
      </c>
      <c r="G183" s="2" t="s">
        <v>21</v>
      </c>
      <c r="H183" s="2" t="s">
        <v>22</v>
      </c>
      <c r="I183" s="2" t="s">
        <v>23</v>
      </c>
      <c r="J183" s="2" t="s">
        <v>24</v>
      </c>
      <c r="K183" s="2" t="s">
        <v>25</v>
      </c>
    </row>
    <row r="184" spans="1:11" ht="12.75">
      <c r="A184" s="4" t="s">
        <v>86</v>
      </c>
      <c r="B184" s="4" t="s">
        <v>90</v>
      </c>
      <c r="C184" s="4" t="s">
        <v>26</v>
      </c>
      <c r="D184" s="4">
        <v>121</v>
      </c>
      <c r="E184" s="4">
        <v>18</v>
      </c>
      <c r="F184" s="4">
        <v>8</v>
      </c>
      <c r="G184" s="4">
        <v>5</v>
      </c>
      <c r="H184" s="4">
        <v>0</v>
      </c>
      <c r="I184" s="4">
        <v>74</v>
      </c>
      <c r="J184" s="4">
        <v>3.124</v>
      </c>
      <c r="K184" s="4">
        <v>1.174</v>
      </c>
    </row>
    <row r="185" spans="1:12" ht="12.75">
      <c r="A185" s="6" t="s">
        <v>1</v>
      </c>
      <c r="B185" s="6" t="s">
        <v>90</v>
      </c>
      <c r="C185" s="6" t="s">
        <v>26</v>
      </c>
      <c r="D185" s="11">
        <v>45.333333333333336</v>
      </c>
      <c r="E185" s="6">
        <v>7</v>
      </c>
      <c r="F185" s="6">
        <v>0</v>
      </c>
      <c r="G185" s="6">
        <v>5</v>
      </c>
      <c r="H185" s="6">
        <v>0</v>
      </c>
      <c r="I185" s="6">
        <v>24</v>
      </c>
      <c r="J185" s="6">
        <v>3.176</v>
      </c>
      <c r="K185" s="6">
        <v>1.323</v>
      </c>
      <c r="L185" s="18" t="s">
        <v>162</v>
      </c>
    </row>
    <row r="186" spans="1:11" ht="12.75">
      <c r="A186" s="4" t="s">
        <v>86</v>
      </c>
      <c r="B186" s="4" t="s">
        <v>91</v>
      </c>
      <c r="C186" s="4" t="s">
        <v>26</v>
      </c>
      <c r="D186" s="4">
        <v>46</v>
      </c>
      <c r="E186" s="4">
        <v>0</v>
      </c>
      <c r="F186" s="4">
        <v>2</v>
      </c>
      <c r="G186" s="4">
        <v>3</v>
      </c>
      <c r="H186" s="4">
        <v>20</v>
      </c>
      <c r="I186" s="4">
        <v>33</v>
      </c>
      <c r="J186" s="4">
        <v>1.565</v>
      </c>
      <c r="K186" s="4">
        <v>1.109</v>
      </c>
    </row>
    <row r="187" spans="1:11" ht="12.75">
      <c r="A187" s="6" t="s">
        <v>1</v>
      </c>
      <c r="B187" s="6" t="s">
        <v>91</v>
      </c>
      <c r="C187" s="6" t="s">
        <v>26</v>
      </c>
      <c r="D187" s="11">
        <v>11.666666666666666</v>
      </c>
      <c r="E187" s="6">
        <v>0</v>
      </c>
      <c r="F187" s="6">
        <v>1</v>
      </c>
      <c r="G187" s="6">
        <v>0</v>
      </c>
      <c r="H187" s="6">
        <v>5</v>
      </c>
      <c r="I187" s="6">
        <v>11</v>
      </c>
      <c r="J187" s="6">
        <v>4.629</v>
      </c>
      <c r="K187" s="7">
        <v>1.8</v>
      </c>
    </row>
    <row r="188" spans="2:11" ht="12.75">
      <c r="B188" s="4"/>
      <c r="C188" s="1" t="s">
        <v>14</v>
      </c>
      <c r="D188" s="2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8</v>
      </c>
      <c r="J188" s="2" t="s">
        <v>9</v>
      </c>
      <c r="K188" s="2" t="s">
        <v>10</v>
      </c>
    </row>
    <row r="189" spans="1:11" ht="12.75">
      <c r="A189" s="4" t="s">
        <v>86</v>
      </c>
      <c r="B189" s="4" t="s">
        <v>92</v>
      </c>
      <c r="C189" s="4" t="s">
        <v>30</v>
      </c>
      <c r="D189" s="4">
        <v>331</v>
      </c>
      <c r="E189" s="4">
        <v>45</v>
      </c>
      <c r="F189" s="4">
        <v>94</v>
      </c>
      <c r="G189" s="4">
        <v>12</v>
      </c>
      <c r="H189" s="4">
        <v>55</v>
      </c>
      <c r="I189" s="4">
        <v>21</v>
      </c>
      <c r="J189" s="4">
        <v>13</v>
      </c>
      <c r="K189" s="5">
        <f>F189/D189</f>
        <v>0.283987915407855</v>
      </c>
    </row>
    <row r="190" spans="1:11" ht="13.5" thickBot="1">
      <c r="A190" s="8" t="s">
        <v>1</v>
      </c>
      <c r="B190" s="8" t="s">
        <v>92</v>
      </c>
      <c r="C190" s="8" t="s">
        <v>30</v>
      </c>
      <c r="D190" s="8">
        <v>114</v>
      </c>
      <c r="E190" s="8">
        <v>12</v>
      </c>
      <c r="F190" s="8">
        <v>29</v>
      </c>
      <c r="G190" s="8">
        <v>2</v>
      </c>
      <c r="H190" s="8">
        <v>16</v>
      </c>
      <c r="I190" s="8">
        <v>7</v>
      </c>
      <c r="J190" s="8">
        <v>4</v>
      </c>
      <c r="K190" s="17">
        <f>F190/D190</f>
        <v>0.2543859649122807</v>
      </c>
    </row>
    <row r="192" spans="1:11" ht="13.5" thickBo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ht="12.75">
      <c r="A193" s="1" t="s">
        <v>95</v>
      </c>
    </row>
    <row r="194" ht="12.75">
      <c r="A194" t="s">
        <v>147</v>
      </c>
    </row>
    <row r="195" ht="12.75">
      <c r="A195" t="s">
        <v>148</v>
      </c>
    </row>
    <row r="196" spans="1:11" ht="12.75">
      <c r="A196" s="1" t="s">
        <v>42</v>
      </c>
      <c r="B196" s="1" t="s">
        <v>0</v>
      </c>
      <c r="C196" s="1" t="s">
        <v>14</v>
      </c>
      <c r="D196" s="2" t="s">
        <v>3</v>
      </c>
      <c r="E196" s="2" t="s">
        <v>4</v>
      </c>
      <c r="F196" s="2" t="s">
        <v>5</v>
      </c>
      <c r="G196" s="2" t="s">
        <v>6</v>
      </c>
      <c r="H196" s="2" t="s">
        <v>7</v>
      </c>
      <c r="I196" s="2" t="s">
        <v>8</v>
      </c>
      <c r="J196" s="2" t="s">
        <v>9</v>
      </c>
      <c r="K196" s="2" t="s">
        <v>10</v>
      </c>
    </row>
    <row r="197" spans="1:11" ht="12.75">
      <c r="A197" s="4" t="s">
        <v>45</v>
      </c>
      <c r="B197" s="4" t="s">
        <v>80</v>
      </c>
      <c r="C197" s="4" t="s">
        <v>81</v>
      </c>
      <c r="D197" s="4">
        <v>345</v>
      </c>
      <c r="E197" s="4">
        <v>50</v>
      </c>
      <c r="F197" s="4">
        <v>91</v>
      </c>
      <c r="G197" s="4">
        <v>16</v>
      </c>
      <c r="H197" s="4">
        <v>56</v>
      </c>
      <c r="I197" s="4">
        <v>29</v>
      </c>
      <c r="J197" s="4">
        <v>12</v>
      </c>
      <c r="K197" s="5">
        <f>F197/D197</f>
        <v>0.263768115942029</v>
      </c>
    </row>
    <row r="198" spans="1:11" ht="12.75">
      <c r="A198" s="6" t="s">
        <v>47</v>
      </c>
      <c r="B198" s="6" t="s">
        <v>80</v>
      </c>
      <c r="C198" s="6" t="s">
        <v>81</v>
      </c>
      <c r="D198" s="6">
        <v>91</v>
      </c>
      <c r="E198" s="6">
        <v>15</v>
      </c>
      <c r="F198" s="6">
        <v>23</v>
      </c>
      <c r="G198" s="6">
        <v>2</v>
      </c>
      <c r="H198" s="6">
        <v>10</v>
      </c>
      <c r="I198" s="6">
        <v>6</v>
      </c>
      <c r="J198" s="6">
        <v>5</v>
      </c>
      <c r="K198" s="7">
        <f>F198/D198</f>
        <v>0.25274725274725274</v>
      </c>
    </row>
    <row r="199" spans="1:1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3:11" ht="12.75">
      <c r="C200" s="1" t="s">
        <v>14</v>
      </c>
      <c r="D200" s="2" t="s">
        <v>18</v>
      </c>
      <c r="E200" s="2" t="s">
        <v>19</v>
      </c>
      <c r="F200" s="2" t="s">
        <v>20</v>
      </c>
      <c r="G200" s="2" t="s">
        <v>21</v>
      </c>
      <c r="H200" s="2" t="s">
        <v>22</v>
      </c>
      <c r="I200" s="2" t="s">
        <v>23</v>
      </c>
      <c r="J200" s="2" t="s">
        <v>24</v>
      </c>
      <c r="K200" s="2" t="s">
        <v>25</v>
      </c>
    </row>
    <row r="201" spans="1:11" ht="12.75">
      <c r="A201" s="4" t="s">
        <v>47</v>
      </c>
      <c r="B201" s="4" t="s">
        <v>96</v>
      </c>
      <c r="C201" s="4" t="s">
        <v>26</v>
      </c>
      <c r="D201" s="10">
        <v>136.66666666666666</v>
      </c>
      <c r="E201" s="4">
        <v>20</v>
      </c>
      <c r="F201" s="4">
        <v>7</v>
      </c>
      <c r="G201" s="4">
        <v>7</v>
      </c>
      <c r="H201" s="4">
        <v>0</v>
      </c>
      <c r="I201" s="4">
        <v>103</v>
      </c>
      <c r="J201" s="4">
        <v>4.215</v>
      </c>
      <c r="K201" s="4">
        <v>1.141</v>
      </c>
    </row>
    <row r="202" spans="1:11" ht="13.5" thickBot="1">
      <c r="A202" s="8" t="s">
        <v>45</v>
      </c>
      <c r="B202" s="8" t="s">
        <v>96</v>
      </c>
      <c r="C202" s="8" t="s">
        <v>26</v>
      </c>
      <c r="D202" s="20">
        <v>33.666666666666664</v>
      </c>
      <c r="E202" s="8">
        <v>5</v>
      </c>
      <c r="F202" s="8">
        <v>3</v>
      </c>
      <c r="G202" s="8">
        <v>2</v>
      </c>
      <c r="H202" s="8">
        <v>0</v>
      </c>
      <c r="I202" s="8">
        <v>26</v>
      </c>
      <c r="J202" s="8">
        <v>2.941</v>
      </c>
      <c r="K202" s="17">
        <v>1.01</v>
      </c>
    </row>
    <row r="204" spans="1:11" ht="13.5" thickBo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ht="12.75">
      <c r="A205" s="1" t="s">
        <v>95</v>
      </c>
    </row>
    <row r="206" ht="12.75">
      <c r="A206" t="s">
        <v>147</v>
      </c>
    </row>
    <row r="207" ht="12.75">
      <c r="A207" t="s">
        <v>149</v>
      </c>
    </row>
    <row r="208" spans="1:11" ht="12.75">
      <c r="A208" s="1" t="s">
        <v>42</v>
      </c>
      <c r="B208" s="1" t="s">
        <v>0</v>
      </c>
      <c r="C208" s="1" t="s">
        <v>14</v>
      </c>
      <c r="D208" s="2" t="s">
        <v>3</v>
      </c>
      <c r="E208" s="2" t="s">
        <v>4</v>
      </c>
      <c r="F208" s="2" t="s">
        <v>5</v>
      </c>
      <c r="G208" s="2" t="s">
        <v>6</v>
      </c>
      <c r="H208" s="2" t="s">
        <v>7</v>
      </c>
      <c r="I208" s="2" t="s">
        <v>8</v>
      </c>
      <c r="J208" s="2" t="s">
        <v>9</v>
      </c>
      <c r="K208" s="2" t="s">
        <v>10</v>
      </c>
    </row>
    <row r="209" spans="1:11" ht="12.75">
      <c r="A209" s="4" t="s">
        <v>45</v>
      </c>
      <c r="B209" s="4" t="s">
        <v>97</v>
      </c>
      <c r="C209" s="4" t="s">
        <v>31</v>
      </c>
      <c r="D209" s="4">
        <v>283</v>
      </c>
      <c r="E209" s="4">
        <v>48</v>
      </c>
      <c r="F209" s="4">
        <v>94</v>
      </c>
      <c r="G209" s="4">
        <v>8</v>
      </c>
      <c r="H209" s="4">
        <v>39</v>
      </c>
      <c r="I209" s="4">
        <v>32</v>
      </c>
      <c r="J209" s="4">
        <v>1</v>
      </c>
      <c r="K209" s="5">
        <f>F209/D209</f>
        <v>0.3321554770318021</v>
      </c>
    </row>
    <row r="210" spans="1:11" ht="12.75">
      <c r="A210" s="6" t="s">
        <v>61</v>
      </c>
      <c r="B210" s="6" t="s">
        <v>97</v>
      </c>
      <c r="C210" s="6" t="s">
        <v>31</v>
      </c>
      <c r="D210" s="6">
        <v>87</v>
      </c>
      <c r="E210" s="6">
        <v>16</v>
      </c>
      <c r="F210" s="6">
        <v>27</v>
      </c>
      <c r="G210" s="6">
        <v>6</v>
      </c>
      <c r="H210" s="6">
        <v>19</v>
      </c>
      <c r="I210" s="6">
        <v>10</v>
      </c>
      <c r="J210" s="6">
        <v>0</v>
      </c>
      <c r="K210" s="7">
        <f>F210/D210</f>
        <v>0.3103448275862069</v>
      </c>
    </row>
    <row r="211" spans="3:11" ht="12.75">
      <c r="C211" s="1" t="s">
        <v>14</v>
      </c>
      <c r="D211" s="2" t="s">
        <v>18</v>
      </c>
      <c r="E211" s="2" t="s">
        <v>19</v>
      </c>
      <c r="F211" s="2" t="s">
        <v>20</v>
      </c>
      <c r="G211" s="2" t="s">
        <v>21</v>
      </c>
      <c r="H211" s="2" t="s">
        <v>22</v>
      </c>
      <c r="I211" s="2" t="s">
        <v>23</v>
      </c>
      <c r="J211" s="2" t="s">
        <v>24</v>
      </c>
      <c r="K211" s="2" t="s">
        <v>25</v>
      </c>
    </row>
    <row r="212" spans="1:11" ht="12.75">
      <c r="A212" s="4" t="s">
        <v>45</v>
      </c>
      <c r="B212" s="4" t="s">
        <v>98</v>
      </c>
      <c r="C212" s="4" t="s">
        <v>26</v>
      </c>
      <c r="D212" s="4">
        <v>122</v>
      </c>
      <c r="E212" s="4">
        <v>18</v>
      </c>
      <c r="F212" s="4">
        <v>8</v>
      </c>
      <c r="G212" s="4">
        <v>6</v>
      </c>
      <c r="H212" s="4">
        <v>0</v>
      </c>
      <c r="I212" s="4">
        <v>151</v>
      </c>
      <c r="J212" s="4">
        <v>3.172</v>
      </c>
      <c r="K212" s="4">
        <v>1.18</v>
      </c>
    </row>
    <row r="213" spans="1:11" ht="12.75">
      <c r="A213" s="16" t="s">
        <v>61</v>
      </c>
      <c r="B213" s="16" t="s">
        <v>98</v>
      </c>
      <c r="C213" s="16" t="s">
        <v>26</v>
      </c>
      <c r="D213" s="21">
        <v>34.333333333333336</v>
      </c>
      <c r="E213" s="16">
        <v>5</v>
      </c>
      <c r="F213" s="16">
        <v>2</v>
      </c>
      <c r="G213" s="16">
        <v>3</v>
      </c>
      <c r="H213" s="16">
        <v>0</v>
      </c>
      <c r="I213" s="16">
        <v>45</v>
      </c>
      <c r="J213" s="16">
        <v>4.194</v>
      </c>
      <c r="K213" s="16">
        <v>1.252</v>
      </c>
    </row>
    <row r="214" spans="1:1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3:11" ht="12.75">
      <c r="C215" s="1" t="s">
        <v>14</v>
      </c>
      <c r="D215" s="2" t="s">
        <v>3</v>
      </c>
      <c r="E215" s="2" t="s">
        <v>4</v>
      </c>
      <c r="F215" s="2" t="s">
        <v>5</v>
      </c>
      <c r="G215" s="2" t="s">
        <v>6</v>
      </c>
      <c r="H215" s="2" t="s">
        <v>7</v>
      </c>
      <c r="I215" s="2" t="s">
        <v>8</v>
      </c>
      <c r="J215" s="2" t="s">
        <v>9</v>
      </c>
      <c r="K215" s="2" t="s">
        <v>10</v>
      </c>
    </row>
    <row r="216" spans="1:11" ht="12.75">
      <c r="A216" s="4" t="s">
        <v>61</v>
      </c>
      <c r="B216" s="4" t="s">
        <v>99</v>
      </c>
      <c r="C216" s="4" t="s">
        <v>30</v>
      </c>
      <c r="D216" s="4">
        <v>321</v>
      </c>
      <c r="E216" s="4">
        <v>72</v>
      </c>
      <c r="F216" s="4">
        <v>105</v>
      </c>
      <c r="G216" s="4">
        <v>22</v>
      </c>
      <c r="H216" s="4">
        <v>70</v>
      </c>
      <c r="I216" s="4">
        <v>51</v>
      </c>
      <c r="J216" s="4">
        <v>12</v>
      </c>
      <c r="K216" s="5">
        <f>F216/D216</f>
        <v>0.32710280373831774</v>
      </c>
    </row>
    <row r="217" spans="1:11" ht="13.5" thickBot="1">
      <c r="A217" s="8" t="s">
        <v>45</v>
      </c>
      <c r="B217" s="8" t="s">
        <v>99</v>
      </c>
      <c r="C217" s="8" t="s">
        <v>30</v>
      </c>
      <c r="D217" s="25">
        <v>92</v>
      </c>
      <c r="E217" s="8">
        <v>22</v>
      </c>
      <c r="F217" s="8">
        <v>33</v>
      </c>
      <c r="G217" s="8">
        <v>7</v>
      </c>
      <c r="H217" s="8">
        <v>21</v>
      </c>
      <c r="I217" s="8">
        <v>16</v>
      </c>
      <c r="J217" s="8">
        <v>3</v>
      </c>
      <c r="K217" s="17">
        <f>F217/D217</f>
        <v>0.358695652173913</v>
      </c>
    </row>
    <row r="219" spans="1:11" ht="13.5" thickBo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ht="12.75">
      <c r="A220" s="1" t="s">
        <v>100</v>
      </c>
    </row>
    <row r="221" ht="12.75">
      <c r="A221" t="s">
        <v>150</v>
      </c>
    </row>
    <row r="222" ht="12.75">
      <c r="A222" t="s">
        <v>151</v>
      </c>
    </row>
    <row r="223" spans="1:11" ht="12.75">
      <c r="A223" s="1" t="s">
        <v>42</v>
      </c>
      <c r="B223" s="1" t="s">
        <v>0</v>
      </c>
      <c r="C223" s="1" t="s">
        <v>14</v>
      </c>
      <c r="D223" s="2" t="s">
        <v>3</v>
      </c>
      <c r="E223" s="2" t="s">
        <v>4</v>
      </c>
      <c r="F223" s="2" t="s">
        <v>5</v>
      </c>
      <c r="G223" s="2" t="s">
        <v>6</v>
      </c>
      <c r="H223" s="2" t="s">
        <v>7</v>
      </c>
      <c r="I223" s="2" t="s">
        <v>8</v>
      </c>
      <c r="J223" s="2" t="s">
        <v>9</v>
      </c>
      <c r="K223" s="2" t="s">
        <v>10</v>
      </c>
    </row>
    <row r="224" spans="1:11" ht="12.75">
      <c r="A224" s="4" t="s">
        <v>53</v>
      </c>
      <c r="B224" s="4" t="s">
        <v>101</v>
      </c>
      <c r="C224" s="4" t="s">
        <v>30</v>
      </c>
      <c r="D224" s="4">
        <v>346</v>
      </c>
      <c r="E224" s="4">
        <v>58</v>
      </c>
      <c r="F224" s="4">
        <v>99</v>
      </c>
      <c r="G224" s="4">
        <v>15</v>
      </c>
      <c r="H224" s="4">
        <v>59</v>
      </c>
      <c r="I224" s="4">
        <v>66</v>
      </c>
      <c r="J224" s="4">
        <v>10</v>
      </c>
      <c r="K224" s="5">
        <f>F224/D224</f>
        <v>0.2861271676300578</v>
      </c>
    </row>
    <row r="225" spans="1:11" ht="12.75">
      <c r="A225" s="6" t="s">
        <v>47</v>
      </c>
      <c r="B225" s="6" t="s">
        <v>101</v>
      </c>
      <c r="C225" s="6" t="s">
        <v>30</v>
      </c>
      <c r="D225" s="6">
        <v>70</v>
      </c>
      <c r="E225" s="6">
        <v>10</v>
      </c>
      <c r="F225" s="6">
        <v>23</v>
      </c>
      <c r="G225" s="6">
        <v>4</v>
      </c>
      <c r="H225" s="6">
        <v>21</v>
      </c>
      <c r="I225" s="6">
        <v>14</v>
      </c>
      <c r="J225" s="6">
        <v>4</v>
      </c>
      <c r="K225" s="7">
        <f>F225/D225</f>
        <v>0.32857142857142857</v>
      </c>
    </row>
    <row r="226" spans="1:1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4"/>
      <c r="C227" s="1" t="s">
        <v>14</v>
      </c>
      <c r="D227" s="2" t="s">
        <v>3</v>
      </c>
      <c r="E227" s="2" t="s">
        <v>4</v>
      </c>
      <c r="F227" s="2" t="s">
        <v>5</v>
      </c>
      <c r="G227" s="2" t="s">
        <v>6</v>
      </c>
      <c r="H227" s="2" t="s">
        <v>7</v>
      </c>
      <c r="I227" s="2" t="s">
        <v>8</v>
      </c>
      <c r="J227" s="2" t="s">
        <v>9</v>
      </c>
      <c r="K227" s="2" t="s">
        <v>10</v>
      </c>
    </row>
    <row r="228" spans="1:11" ht="12.75">
      <c r="A228" s="4" t="s">
        <v>47</v>
      </c>
      <c r="B228" s="4" t="s">
        <v>102</v>
      </c>
      <c r="C228" s="4" t="s">
        <v>15</v>
      </c>
      <c r="D228" s="4">
        <v>368</v>
      </c>
      <c r="E228" s="4">
        <v>65</v>
      </c>
      <c r="F228" s="4">
        <v>102</v>
      </c>
      <c r="G228" s="4">
        <v>20</v>
      </c>
      <c r="H228" s="4">
        <v>54</v>
      </c>
      <c r="I228" s="4">
        <v>49</v>
      </c>
      <c r="J228" s="4">
        <v>5</v>
      </c>
      <c r="K228" s="5">
        <f aca="true" t="shared" si="4" ref="K228:K233">F228/D228</f>
        <v>0.27717391304347827</v>
      </c>
    </row>
    <row r="229" spans="1:11" ht="12.75">
      <c r="A229" s="6" t="s">
        <v>53</v>
      </c>
      <c r="B229" s="6" t="s">
        <v>102</v>
      </c>
      <c r="C229" s="6" t="s">
        <v>15</v>
      </c>
      <c r="D229" s="6">
        <v>69</v>
      </c>
      <c r="E229" s="6">
        <v>13</v>
      </c>
      <c r="F229" s="6">
        <v>17</v>
      </c>
      <c r="G229" s="6">
        <v>7</v>
      </c>
      <c r="H229" s="6">
        <v>18</v>
      </c>
      <c r="I229" s="6">
        <v>13</v>
      </c>
      <c r="J229" s="6">
        <v>1</v>
      </c>
      <c r="K229" s="7">
        <f t="shared" si="4"/>
        <v>0.2463768115942029</v>
      </c>
    </row>
    <row r="230" spans="1:11" ht="12.75">
      <c r="A230" s="4" t="s">
        <v>47</v>
      </c>
      <c r="B230" s="4" t="s">
        <v>103</v>
      </c>
      <c r="C230" s="4" t="s">
        <v>16</v>
      </c>
      <c r="D230" s="4">
        <v>319</v>
      </c>
      <c r="E230" s="4">
        <v>54</v>
      </c>
      <c r="F230" s="4">
        <v>92</v>
      </c>
      <c r="G230" s="4">
        <v>8</v>
      </c>
      <c r="H230" s="4">
        <v>38</v>
      </c>
      <c r="I230" s="4">
        <v>33</v>
      </c>
      <c r="J230" s="4">
        <v>8</v>
      </c>
      <c r="K230" s="5">
        <f t="shared" si="4"/>
        <v>0.2884012539184953</v>
      </c>
    </row>
    <row r="231" spans="1:11" ht="12.75">
      <c r="A231" s="6" t="s">
        <v>53</v>
      </c>
      <c r="B231" s="16" t="s">
        <v>103</v>
      </c>
      <c r="C231" s="16" t="s">
        <v>16</v>
      </c>
      <c r="D231" s="26">
        <v>88</v>
      </c>
      <c r="E231" s="16">
        <v>19</v>
      </c>
      <c r="F231" s="16">
        <v>37</v>
      </c>
      <c r="G231" s="16">
        <v>6</v>
      </c>
      <c r="H231" s="16">
        <v>18</v>
      </c>
      <c r="I231" s="16">
        <v>7</v>
      </c>
      <c r="J231" s="16">
        <v>2</v>
      </c>
      <c r="K231" s="7">
        <f t="shared" si="4"/>
        <v>0.42045454545454547</v>
      </c>
    </row>
    <row r="232" spans="1:11" ht="12.75">
      <c r="A232" s="4" t="s">
        <v>47</v>
      </c>
      <c r="B232" s="4" t="s">
        <v>104</v>
      </c>
      <c r="C232" s="4" t="s">
        <v>30</v>
      </c>
      <c r="D232" s="4">
        <v>292</v>
      </c>
      <c r="E232" s="4">
        <v>43</v>
      </c>
      <c r="F232" s="4">
        <v>79</v>
      </c>
      <c r="G232" s="4">
        <v>11</v>
      </c>
      <c r="H232" s="4">
        <v>49</v>
      </c>
      <c r="I232" s="4">
        <v>53</v>
      </c>
      <c r="J232" s="4">
        <v>7</v>
      </c>
      <c r="K232" s="5">
        <f t="shared" si="4"/>
        <v>0.2705479452054795</v>
      </c>
    </row>
    <row r="233" spans="1:11" ht="13.5" thickBot="1">
      <c r="A233" s="8" t="s">
        <v>53</v>
      </c>
      <c r="B233" s="8" t="s">
        <v>104</v>
      </c>
      <c r="C233" s="8" t="s">
        <v>30</v>
      </c>
      <c r="D233" s="8">
        <v>71</v>
      </c>
      <c r="E233" s="8">
        <v>9</v>
      </c>
      <c r="F233" s="8">
        <v>17</v>
      </c>
      <c r="G233" s="8">
        <v>2</v>
      </c>
      <c r="H233" s="8">
        <v>7</v>
      </c>
      <c r="I233" s="8">
        <v>9</v>
      </c>
      <c r="J233" s="8">
        <v>2</v>
      </c>
      <c r="K233" s="17">
        <f t="shared" si="4"/>
        <v>0.23943661971830985</v>
      </c>
    </row>
    <row r="235" spans="1:11" ht="13.5" thickBo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ht="12.75">
      <c r="A236" s="1" t="s">
        <v>105</v>
      </c>
    </row>
    <row r="237" ht="12.75">
      <c r="A237" t="s">
        <v>152</v>
      </c>
    </row>
    <row r="238" ht="12.75">
      <c r="A238" t="s">
        <v>153</v>
      </c>
    </row>
    <row r="239" spans="1:11" ht="12.75">
      <c r="A239" s="1" t="s">
        <v>42</v>
      </c>
      <c r="B239" s="1" t="s">
        <v>0</v>
      </c>
      <c r="C239" s="1" t="s">
        <v>14</v>
      </c>
      <c r="D239" s="2" t="s">
        <v>3</v>
      </c>
      <c r="E239" s="2" t="s">
        <v>4</v>
      </c>
      <c r="F239" s="2" t="s">
        <v>5</v>
      </c>
      <c r="G239" s="2" t="s">
        <v>6</v>
      </c>
      <c r="H239" s="2" t="s">
        <v>7</v>
      </c>
      <c r="I239" s="2" t="s">
        <v>8</v>
      </c>
      <c r="J239" s="2" t="s">
        <v>9</v>
      </c>
      <c r="K239" s="2" t="s">
        <v>10</v>
      </c>
    </row>
    <row r="240" spans="1:11" ht="12.75">
      <c r="A240" s="4" t="s">
        <v>61</v>
      </c>
      <c r="B240" s="4" t="s">
        <v>106</v>
      </c>
      <c r="C240" s="4" t="s">
        <v>30</v>
      </c>
      <c r="D240" s="4">
        <v>386</v>
      </c>
      <c r="E240" s="4">
        <v>54</v>
      </c>
      <c r="F240" s="4">
        <v>115</v>
      </c>
      <c r="G240" s="4">
        <v>15</v>
      </c>
      <c r="H240" s="4">
        <v>65</v>
      </c>
      <c r="I240" s="4">
        <v>35</v>
      </c>
      <c r="J240" s="4">
        <v>2</v>
      </c>
      <c r="K240" s="5">
        <f>F240/D240</f>
        <v>0.2979274611398964</v>
      </c>
    </row>
    <row r="241" spans="1:11" ht="12.75">
      <c r="A241" s="6" t="s">
        <v>107</v>
      </c>
      <c r="B241" s="6" t="s">
        <v>106</v>
      </c>
      <c r="C241" s="6" t="s">
        <v>30</v>
      </c>
      <c r="D241" s="6">
        <v>41</v>
      </c>
      <c r="E241" s="6">
        <v>4</v>
      </c>
      <c r="F241" s="6">
        <v>9</v>
      </c>
      <c r="G241" s="6">
        <v>2</v>
      </c>
      <c r="H241" s="6">
        <v>7</v>
      </c>
      <c r="I241" s="6">
        <v>6</v>
      </c>
      <c r="J241" s="6">
        <v>0</v>
      </c>
      <c r="K241" s="7">
        <f>F241/D241</f>
        <v>0.21951219512195122</v>
      </c>
    </row>
    <row r="242" spans="1:1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4"/>
      <c r="C243" s="1" t="s">
        <v>14</v>
      </c>
      <c r="D243" s="2" t="s">
        <v>18</v>
      </c>
      <c r="E243" s="2" t="s">
        <v>19</v>
      </c>
      <c r="F243" s="2" t="s">
        <v>20</v>
      </c>
      <c r="G243" s="2" t="s">
        <v>21</v>
      </c>
      <c r="H243" s="2" t="s">
        <v>22</v>
      </c>
      <c r="I243" s="2" t="s">
        <v>23</v>
      </c>
      <c r="J243" s="2" t="s">
        <v>24</v>
      </c>
      <c r="K243" s="2" t="s">
        <v>25</v>
      </c>
    </row>
    <row r="244" spans="1:11" ht="12.75">
      <c r="A244" s="4" t="s">
        <v>107</v>
      </c>
      <c r="B244" s="4" t="s">
        <v>108</v>
      </c>
      <c r="C244" s="4" t="s">
        <v>26</v>
      </c>
      <c r="D244" s="10">
        <v>130.66666666666666</v>
      </c>
      <c r="E244" s="4">
        <v>21</v>
      </c>
      <c r="F244" s="4">
        <v>12</v>
      </c>
      <c r="G244" s="4">
        <v>6</v>
      </c>
      <c r="H244" s="4">
        <v>0</v>
      </c>
      <c r="I244" s="4">
        <v>113</v>
      </c>
      <c r="J244" s="4">
        <v>4.546</v>
      </c>
      <c r="K244" s="4">
        <v>1.347</v>
      </c>
    </row>
    <row r="245" spans="1:11" ht="13.5" thickBot="1">
      <c r="A245" s="8" t="s">
        <v>61</v>
      </c>
      <c r="B245" s="8" t="s">
        <v>108</v>
      </c>
      <c r="C245" s="8" t="s">
        <v>26</v>
      </c>
      <c r="D245" s="8">
        <v>25</v>
      </c>
      <c r="E245" s="8">
        <v>3</v>
      </c>
      <c r="F245" s="8">
        <v>1</v>
      </c>
      <c r="G245" s="8">
        <v>1</v>
      </c>
      <c r="H245" s="8">
        <v>0</v>
      </c>
      <c r="I245" s="8">
        <v>20</v>
      </c>
      <c r="J245" s="17">
        <v>1.8</v>
      </c>
      <c r="K245" s="17">
        <v>0.72</v>
      </c>
    </row>
    <row r="247" spans="1:11" ht="13.5" thickBo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ht="12.75">
      <c r="A248" s="1" t="s">
        <v>105</v>
      </c>
    </row>
    <row r="249" ht="12.75">
      <c r="A249" t="s">
        <v>152</v>
      </c>
    </row>
    <row r="250" ht="12.75">
      <c r="A250" t="s">
        <v>154</v>
      </c>
    </row>
    <row r="251" spans="1:11" ht="12.75">
      <c r="A251" s="1" t="s">
        <v>42</v>
      </c>
      <c r="B251" s="1" t="s">
        <v>0</v>
      </c>
      <c r="C251" s="1" t="s">
        <v>14</v>
      </c>
      <c r="D251" s="2" t="s">
        <v>3</v>
      </c>
      <c r="E251" s="2" t="s">
        <v>4</v>
      </c>
      <c r="F251" s="2" t="s">
        <v>5</v>
      </c>
      <c r="G251" s="2" t="s">
        <v>6</v>
      </c>
      <c r="H251" s="2" t="s">
        <v>7</v>
      </c>
      <c r="I251" s="2" t="s">
        <v>8</v>
      </c>
      <c r="J251" s="2" t="s">
        <v>9</v>
      </c>
      <c r="K251" s="2" t="s">
        <v>10</v>
      </c>
    </row>
    <row r="252" spans="1:11" ht="12.75">
      <c r="A252" s="4" t="s">
        <v>61</v>
      </c>
      <c r="B252" s="4" t="s">
        <v>109</v>
      </c>
      <c r="C252" s="4" t="s">
        <v>30</v>
      </c>
      <c r="D252" s="4">
        <v>387</v>
      </c>
      <c r="E252" s="4">
        <v>94</v>
      </c>
      <c r="F252" s="4">
        <v>146</v>
      </c>
      <c r="G252" s="4">
        <v>29</v>
      </c>
      <c r="H252" s="4">
        <v>97</v>
      </c>
      <c r="I252" s="4">
        <v>44</v>
      </c>
      <c r="J252" s="4">
        <v>2</v>
      </c>
      <c r="K252" s="5">
        <f>F252/D252</f>
        <v>0.3772609819121447</v>
      </c>
    </row>
    <row r="253" spans="1:11" ht="12.75">
      <c r="A253" s="6" t="s">
        <v>45</v>
      </c>
      <c r="B253" s="6" t="s">
        <v>109</v>
      </c>
      <c r="C253" s="6" t="s">
        <v>30</v>
      </c>
      <c r="D253" s="6">
        <v>54</v>
      </c>
      <c r="E253" s="6">
        <v>8</v>
      </c>
      <c r="F253" s="6">
        <v>16</v>
      </c>
      <c r="G253" s="6">
        <v>3</v>
      </c>
      <c r="H253" s="6">
        <v>5</v>
      </c>
      <c r="I253" s="6">
        <v>6</v>
      </c>
      <c r="J253" s="6">
        <v>0</v>
      </c>
      <c r="K253" s="7">
        <f>F253/D253</f>
        <v>0.2962962962962963</v>
      </c>
    </row>
    <row r="254" spans="1:11" ht="12.75">
      <c r="A254" s="6"/>
      <c r="B254" s="6"/>
      <c r="C254" s="1" t="s">
        <v>14</v>
      </c>
      <c r="D254" s="2" t="s">
        <v>18</v>
      </c>
      <c r="E254" s="2" t="s">
        <v>19</v>
      </c>
      <c r="F254" s="2" t="s">
        <v>20</v>
      </c>
      <c r="G254" s="2" t="s">
        <v>21</v>
      </c>
      <c r="H254" s="2" t="s">
        <v>22</v>
      </c>
      <c r="I254" s="2" t="s">
        <v>23</v>
      </c>
      <c r="J254" s="2" t="s">
        <v>24</v>
      </c>
      <c r="K254" s="2" t="s">
        <v>25</v>
      </c>
    </row>
    <row r="255" spans="1:11" ht="12.75">
      <c r="A255" s="4" t="s">
        <v>61</v>
      </c>
      <c r="B255" s="4" t="s">
        <v>110</v>
      </c>
      <c r="C255" s="4" t="s">
        <v>26</v>
      </c>
      <c r="D255" s="10">
        <v>141.66666666666666</v>
      </c>
      <c r="E255" s="4">
        <v>23</v>
      </c>
      <c r="F255" s="4">
        <v>10</v>
      </c>
      <c r="G255" s="4">
        <v>7</v>
      </c>
      <c r="H255" s="4">
        <v>0</v>
      </c>
      <c r="I255" s="4">
        <v>117</v>
      </c>
      <c r="J255" s="4">
        <v>4.002</v>
      </c>
      <c r="K255" s="4">
        <v>1.271</v>
      </c>
    </row>
    <row r="256" spans="1:11" ht="12.75">
      <c r="A256" s="6" t="s">
        <v>45</v>
      </c>
      <c r="B256" s="6" t="s">
        <v>110</v>
      </c>
      <c r="C256" s="6" t="s">
        <v>26</v>
      </c>
      <c r="D256" s="6">
        <v>17</v>
      </c>
      <c r="E256" s="6">
        <v>2</v>
      </c>
      <c r="F256" s="6">
        <v>1</v>
      </c>
      <c r="G256" s="6">
        <v>1</v>
      </c>
      <c r="H256" s="6">
        <v>0</v>
      </c>
      <c r="I256" s="6">
        <v>12</v>
      </c>
      <c r="J256" s="6">
        <v>2.118</v>
      </c>
      <c r="K256" s="6">
        <v>0.765</v>
      </c>
    </row>
    <row r="257" spans="1:1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4"/>
      <c r="C258" s="1" t="s">
        <v>14</v>
      </c>
      <c r="D258" s="2" t="s">
        <v>3</v>
      </c>
      <c r="E258" s="2" t="s">
        <v>4</v>
      </c>
      <c r="F258" s="2" t="s">
        <v>5</v>
      </c>
      <c r="G258" s="2" t="s">
        <v>6</v>
      </c>
      <c r="H258" s="2" t="s">
        <v>7</v>
      </c>
      <c r="I258" s="2" t="s">
        <v>8</v>
      </c>
      <c r="J258" s="2" t="s">
        <v>9</v>
      </c>
      <c r="K258" s="2" t="s">
        <v>10</v>
      </c>
    </row>
    <row r="259" spans="1:11" ht="12.75">
      <c r="A259" s="4" t="s">
        <v>45</v>
      </c>
      <c r="B259" s="4" t="s">
        <v>111</v>
      </c>
      <c r="C259" s="4" t="s">
        <v>31</v>
      </c>
      <c r="D259" s="4">
        <v>352</v>
      </c>
      <c r="E259" s="4">
        <v>63</v>
      </c>
      <c r="F259" s="4">
        <v>100</v>
      </c>
      <c r="G259" s="4">
        <v>21</v>
      </c>
      <c r="H259" s="4">
        <v>71</v>
      </c>
      <c r="I259" s="4">
        <v>58</v>
      </c>
      <c r="J259" s="4">
        <v>9</v>
      </c>
      <c r="K259" s="5">
        <f>F259/D259</f>
        <v>0.2840909090909091</v>
      </c>
    </row>
    <row r="260" spans="1:11" ht="12.75">
      <c r="A260" s="16" t="s">
        <v>61</v>
      </c>
      <c r="B260" s="16" t="s">
        <v>111</v>
      </c>
      <c r="C260" s="16" t="s">
        <v>31</v>
      </c>
      <c r="D260" s="16">
        <v>46</v>
      </c>
      <c r="E260" s="16">
        <v>7</v>
      </c>
      <c r="F260" s="16">
        <v>15</v>
      </c>
      <c r="G260" s="16">
        <v>2</v>
      </c>
      <c r="H260" s="16">
        <v>8</v>
      </c>
      <c r="I260" s="16">
        <v>7</v>
      </c>
      <c r="J260" s="16">
        <v>0</v>
      </c>
      <c r="K260" s="7">
        <f>F260/D260</f>
        <v>0.32608695652173914</v>
      </c>
    </row>
    <row r="261" spans="1:11" ht="12.75">
      <c r="A261" s="4" t="s">
        <v>45</v>
      </c>
      <c r="B261" s="4" t="s">
        <v>112</v>
      </c>
      <c r="C261" s="4" t="s">
        <v>30</v>
      </c>
      <c r="D261" s="4">
        <v>400</v>
      </c>
      <c r="E261" s="4">
        <v>61</v>
      </c>
      <c r="F261" s="4">
        <v>125</v>
      </c>
      <c r="G261" s="4">
        <v>15</v>
      </c>
      <c r="H261" s="4">
        <v>53</v>
      </c>
      <c r="I261" s="4">
        <v>15</v>
      </c>
      <c r="J261" s="4">
        <v>9</v>
      </c>
      <c r="K261" s="5">
        <f>F261/D261</f>
        <v>0.3125</v>
      </c>
    </row>
    <row r="262" spans="1:11" ht="12.75">
      <c r="A262" s="16" t="s">
        <v>61</v>
      </c>
      <c r="B262" s="16" t="s">
        <v>112</v>
      </c>
      <c r="C262" s="22" t="s">
        <v>30</v>
      </c>
      <c r="D262" s="6">
        <v>45</v>
      </c>
      <c r="E262" s="6">
        <v>6</v>
      </c>
      <c r="F262" s="6">
        <v>12</v>
      </c>
      <c r="G262" s="6">
        <v>0</v>
      </c>
      <c r="H262" s="6">
        <v>3</v>
      </c>
      <c r="I262" s="6">
        <v>0</v>
      </c>
      <c r="J262" s="6">
        <v>0</v>
      </c>
      <c r="K262" s="7">
        <f>F262/D262</f>
        <v>0.26666666666666666</v>
      </c>
    </row>
    <row r="263" spans="3:11" ht="12.75">
      <c r="C263" s="1" t="s">
        <v>14</v>
      </c>
      <c r="D263" s="2" t="s">
        <v>18</v>
      </c>
      <c r="E263" s="2" t="s">
        <v>19</v>
      </c>
      <c r="F263" s="2" t="s">
        <v>20</v>
      </c>
      <c r="G263" s="2" t="s">
        <v>21</v>
      </c>
      <c r="H263" s="2" t="s">
        <v>22</v>
      </c>
      <c r="I263" s="2" t="s">
        <v>23</v>
      </c>
      <c r="J263" s="2" t="s">
        <v>24</v>
      </c>
      <c r="K263" s="2" t="s">
        <v>25</v>
      </c>
    </row>
    <row r="264" spans="1:11" ht="12.75">
      <c r="A264" s="4" t="s">
        <v>45</v>
      </c>
      <c r="B264" s="4" t="s">
        <v>56</v>
      </c>
      <c r="C264" s="4" t="s">
        <v>26</v>
      </c>
      <c r="D264" s="10">
        <v>135.66666666666666</v>
      </c>
      <c r="E264" s="4">
        <v>22</v>
      </c>
      <c r="F264" s="4">
        <v>9</v>
      </c>
      <c r="G264" s="4">
        <v>10</v>
      </c>
      <c r="H264" s="4">
        <v>0</v>
      </c>
      <c r="I264" s="4">
        <v>88</v>
      </c>
      <c r="J264" s="4">
        <v>5.174</v>
      </c>
      <c r="K264" s="4">
        <v>1.393</v>
      </c>
    </row>
    <row r="265" spans="1:11" ht="12.75">
      <c r="A265" s="16" t="s">
        <v>61</v>
      </c>
      <c r="B265" s="16" t="s">
        <v>56</v>
      </c>
      <c r="C265" s="6" t="s">
        <v>26</v>
      </c>
      <c r="D265" s="6">
        <v>8</v>
      </c>
      <c r="E265" s="6">
        <v>2</v>
      </c>
      <c r="F265" s="6">
        <v>0</v>
      </c>
      <c r="G265" s="6">
        <v>2</v>
      </c>
      <c r="H265" s="6">
        <v>0</v>
      </c>
      <c r="I265" s="6">
        <v>8</v>
      </c>
      <c r="J265" s="6">
        <v>10.125</v>
      </c>
      <c r="K265" s="6">
        <v>1.875</v>
      </c>
    </row>
    <row r="266" spans="1:11" ht="12.75">
      <c r="A266" s="4" t="s">
        <v>45</v>
      </c>
      <c r="B266" s="4" t="s">
        <v>113</v>
      </c>
      <c r="C266" s="4" t="s">
        <v>26</v>
      </c>
      <c r="D266" s="10">
        <v>120.33333333333333</v>
      </c>
      <c r="E266" s="4">
        <v>20</v>
      </c>
      <c r="F266" s="4">
        <v>8</v>
      </c>
      <c r="G266" s="4">
        <v>5</v>
      </c>
      <c r="H266" s="4">
        <v>0</v>
      </c>
      <c r="I266" s="4">
        <v>75</v>
      </c>
      <c r="J266" s="4">
        <v>4.936</v>
      </c>
      <c r="K266" s="4">
        <v>1.496</v>
      </c>
    </row>
    <row r="267" spans="1:11" ht="12.75">
      <c r="A267" s="16" t="s">
        <v>61</v>
      </c>
      <c r="B267" s="16" t="s">
        <v>113</v>
      </c>
      <c r="C267" s="6" t="s">
        <v>26</v>
      </c>
      <c r="D267" s="6">
        <v>19</v>
      </c>
      <c r="E267" s="6">
        <v>3</v>
      </c>
      <c r="F267" s="6">
        <v>1</v>
      </c>
      <c r="G267" s="6">
        <v>1</v>
      </c>
      <c r="H267" s="6">
        <v>0</v>
      </c>
      <c r="I267" s="6">
        <v>13</v>
      </c>
      <c r="J267" s="7">
        <v>5.21</v>
      </c>
      <c r="K267" s="6">
        <v>1.474</v>
      </c>
    </row>
    <row r="268" spans="1:11" ht="12.75">
      <c r="A268" s="4" t="s">
        <v>45</v>
      </c>
      <c r="B268" s="4" t="s">
        <v>114</v>
      </c>
      <c r="C268" s="4" t="s">
        <v>26</v>
      </c>
      <c r="D268" s="10">
        <v>70.66666666666667</v>
      </c>
      <c r="E268" s="4">
        <v>11</v>
      </c>
      <c r="F268" s="4">
        <v>5</v>
      </c>
      <c r="G268" s="4">
        <v>2</v>
      </c>
      <c r="H268" s="4">
        <v>0</v>
      </c>
      <c r="I268" s="4">
        <v>50</v>
      </c>
      <c r="J268" s="4">
        <v>2.802</v>
      </c>
      <c r="K268" s="4">
        <v>1.245</v>
      </c>
    </row>
    <row r="269" spans="1:11" ht="13.5" thickBot="1">
      <c r="A269" s="8" t="s">
        <v>61</v>
      </c>
      <c r="B269" s="8" t="s">
        <v>114</v>
      </c>
      <c r="C269" s="8" t="s">
        <v>26</v>
      </c>
      <c r="D269" s="20">
        <v>11.333333333333334</v>
      </c>
      <c r="E269" s="8">
        <v>2</v>
      </c>
      <c r="F269" s="8">
        <v>0</v>
      </c>
      <c r="G269" s="8">
        <v>0</v>
      </c>
      <c r="H269" s="8">
        <v>0</v>
      </c>
      <c r="I269" s="8">
        <v>11</v>
      </c>
      <c r="J269" s="8">
        <v>3.971</v>
      </c>
      <c r="K269" s="8">
        <v>1.588</v>
      </c>
    </row>
    <row r="271" spans="1:11" ht="13.5" thickBo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ht="12.75">
      <c r="A272" s="1" t="s">
        <v>115</v>
      </c>
    </row>
    <row r="273" ht="12.75">
      <c r="A273" t="s">
        <v>155</v>
      </c>
    </row>
    <row r="274" ht="12.75">
      <c r="A274" t="s">
        <v>156</v>
      </c>
    </row>
    <row r="275" spans="1:11" ht="12.75">
      <c r="A275" s="1" t="s">
        <v>42</v>
      </c>
      <c r="B275" s="1" t="s">
        <v>0</v>
      </c>
      <c r="C275" s="1" t="s">
        <v>14</v>
      </c>
      <c r="D275" s="2" t="s">
        <v>3</v>
      </c>
      <c r="E275" s="2" t="s">
        <v>4</v>
      </c>
      <c r="F275" s="2" t="s">
        <v>5</v>
      </c>
      <c r="G275" s="2" t="s">
        <v>6</v>
      </c>
      <c r="H275" s="2" t="s">
        <v>7</v>
      </c>
      <c r="I275" s="2" t="s">
        <v>8</v>
      </c>
      <c r="J275" s="2" t="s">
        <v>9</v>
      </c>
      <c r="K275" s="2" t="s">
        <v>10</v>
      </c>
    </row>
    <row r="276" spans="1:11" ht="12.75">
      <c r="A276" s="4" t="s">
        <v>86</v>
      </c>
      <c r="B276" s="4" t="s">
        <v>116</v>
      </c>
      <c r="C276" s="4" t="s">
        <v>117</v>
      </c>
      <c r="D276" s="4">
        <v>352</v>
      </c>
      <c r="E276" s="4">
        <v>53</v>
      </c>
      <c r="F276" s="4">
        <v>82</v>
      </c>
      <c r="G276" s="4">
        <v>17</v>
      </c>
      <c r="H276" s="4">
        <v>47</v>
      </c>
      <c r="I276" s="4">
        <v>44</v>
      </c>
      <c r="J276" s="4">
        <v>5</v>
      </c>
      <c r="K276" s="5">
        <f>F276/D276</f>
        <v>0.23295454545454544</v>
      </c>
    </row>
    <row r="277" spans="1:11" ht="12.75">
      <c r="A277" s="6" t="s">
        <v>11</v>
      </c>
      <c r="B277" s="6" t="s">
        <v>116</v>
      </c>
      <c r="C277" s="6" t="s">
        <v>117</v>
      </c>
      <c r="D277" s="6">
        <v>22</v>
      </c>
      <c r="E277" s="6">
        <v>2</v>
      </c>
      <c r="F277" s="6">
        <v>4</v>
      </c>
      <c r="G277" s="6">
        <v>1</v>
      </c>
      <c r="H277" s="6">
        <v>2</v>
      </c>
      <c r="I277" s="6">
        <v>3</v>
      </c>
      <c r="J277" s="6">
        <v>0</v>
      </c>
      <c r="K277" s="7">
        <f>F277/D277</f>
        <v>0.18181818181818182</v>
      </c>
    </row>
    <row r="278" spans="1:1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4"/>
      <c r="C279" s="1" t="s">
        <v>14</v>
      </c>
      <c r="D279" s="2" t="s">
        <v>18</v>
      </c>
      <c r="E279" s="2" t="s">
        <v>19</v>
      </c>
      <c r="F279" s="2" t="s">
        <v>20</v>
      </c>
      <c r="G279" s="2" t="s">
        <v>21</v>
      </c>
      <c r="H279" s="2" t="s">
        <v>22</v>
      </c>
      <c r="I279" s="2" t="s">
        <v>23</v>
      </c>
      <c r="J279" s="2" t="s">
        <v>24</v>
      </c>
      <c r="K279" s="2" t="s">
        <v>25</v>
      </c>
    </row>
    <row r="280" spans="1:11" ht="12.75">
      <c r="A280" s="4" t="s">
        <v>11</v>
      </c>
      <c r="B280" s="4" t="s">
        <v>118</v>
      </c>
      <c r="C280" s="4" t="s">
        <v>26</v>
      </c>
      <c r="D280" s="10">
        <v>149.66666666666666</v>
      </c>
      <c r="E280" s="4">
        <v>23</v>
      </c>
      <c r="F280" s="4">
        <v>8</v>
      </c>
      <c r="G280" s="4">
        <v>11</v>
      </c>
      <c r="H280" s="4">
        <v>0</v>
      </c>
      <c r="I280" s="4">
        <v>86</v>
      </c>
      <c r="J280" s="5">
        <v>4.69</v>
      </c>
      <c r="K280" s="5">
        <v>1.29</v>
      </c>
    </row>
    <row r="281" spans="1:11" ht="13.5" thickBot="1">
      <c r="A281" s="8" t="s">
        <v>86</v>
      </c>
      <c r="B281" s="8" t="s">
        <v>118</v>
      </c>
      <c r="C281" s="8" t="s">
        <v>26</v>
      </c>
      <c r="D281" s="8">
        <v>8</v>
      </c>
      <c r="E281" s="8">
        <v>1</v>
      </c>
      <c r="F281" s="8">
        <v>1</v>
      </c>
      <c r="G281" s="8">
        <v>0</v>
      </c>
      <c r="H281" s="8">
        <v>0</v>
      </c>
      <c r="I281" s="8">
        <v>7</v>
      </c>
      <c r="J281" s="8">
        <v>1.125</v>
      </c>
      <c r="K281" s="8">
        <v>0.625</v>
      </c>
    </row>
    <row r="283" spans="1:11" ht="13.5" thickBo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ht="12.75">
      <c r="A284" s="1" t="s">
        <v>119</v>
      </c>
    </row>
    <row r="285" ht="12.75">
      <c r="A285" t="s">
        <v>157</v>
      </c>
    </row>
    <row r="286" ht="12.75">
      <c r="A286" t="s">
        <v>158</v>
      </c>
    </row>
    <row r="287" spans="1:11" ht="12.75">
      <c r="A287" s="1" t="s">
        <v>42</v>
      </c>
      <c r="B287" s="1" t="s">
        <v>0</v>
      </c>
      <c r="C287" s="1" t="s">
        <v>14</v>
      </c>
      <c r="D287" s="2" t="s">
        <v>3</v>
      </c>
      <c r="E287" s="2" t="s">
        <v>4</v>
      </c>
      <c r="F287" s="2" t="s">
        <v>5</v>
      </c>
      <c r="G287" s="2" t="s">
        <v>6</v>
      </c>
      <c r="H287" s="2" t="s">
        <v>7</v>
      </c>
      <c r="I287" s="2" t="s">
        <v>8</v>
      </c>
      <c r="J287" s="2" t="s">
        <v>9</v>
      </c>
      <c r="K287" s="2" t="s">
        <v>10</v>
      </c>
    </row>
    <row r="288" spans="1:11" ht="12.75">
      <c r="A288" s="4" t="s">
        <v>1</v>
      </c>
      <c r="B288" s="4" t="s">
        <v>121</v>
      </c>
      <c r="C288" s="4" t="s">
        <v>30</v>
      </c>
      <c r="D288" s="4">
        <v>335</v>
      </c>
      <c r="E288" s="4">
        <v>51</v>
      </c>
      <c r="F288" s="4">
        <v>90</v>
      </c>
      <c r="G288" s="4">
        <v>22</v>
      </c>
      <c r="H288" s="4">
        <v>58</v>
      </c>
      <c r="I288" s="4">
        <v>25</v>
      </c>
      <c r="J288" s="4">
        <v>9</v>
      </c>
      <c r="K288" s="5">
        <f>F288/D288</f>
        <v>0.26865671641791045</v>
      </c>
    </row>
    <row r="289" spans="1:11" ht="12.75">
      <c r="A289" s="6" t="s">
        <v>120</v>
      </c>
      <c r="B289" s="6" t="s">
        <v>121</v>
      </c>
      <c r="C289" s="6" t="s">
        <v>30</v>
      </c>
      <c r="D289" s="6"/>
      <c r="E289" s="6"/>
      <c r="F289" s="6"/>
      <c r="G289" s="6"/>
      <c r="H289" s="6"/>
      <c r="I289" s="6"/>
      <c r="J289" s="6"/>
      <c r="K289" s="6"/>
    </row>
    <row r="290" spans="1:11" ht="12.75">
      <c r="A290" s="4" t="s">
        <v>1</v>
      </c>
      <c r="B290" s="4" t="s">
        <v>122</v>
      </c>
      <c r="C290" s="4" t="s">
        <v>117</v>
      </c>
      <c r="D290" s="4">
        <v>201</v>
      </c>
      <c r="E290" s="4">
        <v>29</v>
      </c>
      <c r="F290" s="4">
        <v>59</v>
      </c>
      <c r="G290" s="4">
        <v>1</v>
      </c>
      <c r="H290" s="4">
        <v>25</v>
      </c>
      <c r="I290" s="4">
        <v>7</v>
      </c>
      <c r="J290" s="4">
        <v>10</v>
      </c>
      <c r="K290" s="5">
        <f>F290/D290</f>
        <v>0.2935323383084577</v>
      </c>
    </row>
    <row r="291" spans="1:11" ht="12.75">
      <c r="A291" s="6" t="s">
        <v>120</v>
      </c>
      <c r="B291" s="6" t="s">
        <v>122</v>
      </c>
      <c r="C291" s="6" t="s">
        <v>117</v>
      </c>
      <c r="D291" s="6"/>
      <c r="E291" s="6"/>
      <c r="F291" s="6"/>
      <c r="G291" s="6"/>
      <c r="H291" s="6"/>
      <c r="I291" s="6"/>
      <c r="J291" s="6"/>
      <c r="K291" s="6"/>
    </row>
    <row r="292" spans="3:11" ht="12.75">
      <c r="C292" s="1" t="s">
        <v>14</v>
      </c>
      <c r="D292" s="2" t="s">
        <v>18</v>
      </c>
      <c r="E292" s="2" t="s">
        <v>19</v>
      </c>
      <c r="F292" s="2" t="s">
        <v>20</v>
      </c>
      <c r="G292" s="2" t="s">
        <v>21</v>
      </c>
      <c r="H292" s="2" t="s">
        <v>22</v>
      </c>
      <c r="I292" s="2" t="s">
        <v>23</v>
      </c>
      <c r="J292" s="2" t="s">
        <v>24</v>
      </c>
      <c r="K292" s="2" t="s">
        <v>25</v>
      </c>
    </row>
    <row r="293" spans="1:11" ht="12.75">
      <c r="A293" s="4" t="s">
        <v>1</v>
      </c>
      <c r="B293" s="4" t="s">
        <v>90</v>
      </c>
      <c r="C293" s="4" t="s">
        <v>26</v>
      </c>
      <c r="D293" s="10">
        <v>166.33333333333334</v>
      </c>
      <c r="E293" s="4">
        <v>25</v>
      </c>
      <c r="F293" s="4">
        <v>8</v>
      </c>
      <c r="G293" s="4">
        <v>10</v>
      </c>
      <c r="H293" s="4">
        <v>0</v>
      </c>
      <c r="I293" s="4">
        <v>98</v>
      </c>
      <c r="J293" s="4">
        <v>3.138</v>
      </c>
      <c r="K293" s="4">
        <v>1.214</v>
      </c>
    </row>
    <row r="294" spans="1:11" ht="12.75">
      <c r="A294" s="6" t="s">
        <v>120</v>
      </c>
      <c r="B294" s="16" t="s">
        <v>90</v>
      </c>
      <c r="C294" s="6" t="s">
        <v>26</v>
      </c>
      <c r="D294" s="6"/>
      <c r="E294" s="6"/>
      <c r="F294" s="6"/>
      <c r="G294" s="6"/>
      <c r="H294" s="6"/>
      <c r="I294" s="6"/>
      <c r="J294" s="6"/>
      <c r="K294" s="6"/>
    </row>
    <row r="295" spans="1:11" ht="12.75">
      <c r="A295" s="4"/>
      <c r="B295" s="4"/>
      <c r="C295" s="4"/>
      <c r="D295" s="10"/>
      <c r="E295" s="4"/>
      <c r="F295" s="4"/>
      <c r="G295" s="4"/>
      <c r="H295" s="4"/>
      <c r="I295" s="4"/>
      <c r="J295" s="4"/>
      <c r="K295" s="4"/>
    </row>
    <row r="296" spans="2:11" ht="12.75">
      <c r="B296" s="4"/>
      <c r="C296" s="1" t="s">
        <v>14</v>
      </c>
      <c r="D296" s="2" t="s">
        <v>3</v>
      </c>
      <c r="E296" s="2" t="s">
        <v>4</v>
      </c>
      <c r="F296" s="2" t="s">
        <v>5</v>
      </c>
      <c r="G296" s="2" t="s">
        <v>6</v>
      </c>
      <c r="H296" s="2" t="s">
        <v>7</v>
      </c>
      <c r="I296" s="2" t="s">
        <v>8</v>
      </c>
      <c r="J296" s="2" t="s">
        <v>9</v>
      </c>
      <c r="K296" s="2" t="s">
        <v>10</v>
      </c>
    </row>
    <row r="297" spans="1:11" ht="12.75">
      <c r="A297" s="4" t="s">
        <v>120</v>
      </c>
      <c r="B297" s="4" t="s">
        <v>123</v>
      </c>
      <c r="C297" s="4" t="s">
        <v>30</v>
      </c>
      <c r="D297" s="4">
        <v>351</v>
      </c>
      <c r="E297" s="4">
        <v>59</v>
      </c>
      <c r="F297" s="4">
        <v>111</v>
      </c>
      <c r="G297" s="4">
        <v>20</v>
      </c>
      <c r="H297" s="4">
        <v>62</v>
      </c>
      <c r="I297" s="4">
        <v>35</v>
      </c>
      <c r="J297" s="4">
        <v>5</v>
      </c>
      <c r="K297" s="5">
        <f>F297/D297</f>
        <v>0.3162393162393162</v>
      </c>
    </row>
    <row r="298" spans="1:11" ht="12.75">
      <c r="A298" s="16" t="s">
        <v>1</v>
      </c>
      <c r="B298" s="16" t="s">
        <v>123</v>
      </c>
      <c r="C298" s="16" t="s">
        <v>30</v>
      </c>
      <c r="D298" s="16"/>
      <c r="E298" s="16"/>
      <c r="F298" s="16"/>
      <c r="G298" s="16"/>
      <c r="H298" s="16"/>
      <c r="I298" s="16"/>
      <c r="J298" s="16"/>
      <c r="K298" s="16"/>
    </row>
    <row r="299" spans="3:11" ht="12.75">
      <c r="C299" s="1" t="s">
        <v>14</v>
      </c>
      <c r="D299" s="2" t="s">
        <v>18</v>
      </c>
      <c r="E299" s="2" t="s">
        <v>19</v>
      </c>
      <c r="F299" s="2" t="s">
        <v>20</v>
      </c>
      <c r="G299" s="2" t="s">
        <v>21</v>
      </c>
      <c r="H299" s="2" t="s">
        <v>22</v>
      </c>
      <c r="I299" s="2" t="s">
        <v>23</v>
      </c>
      <c r="J299" s="2" t="s">
        <v>24</v>
      </c>
      <c r="K299" s="2" t="s">
        <v>25</v>
      </c>
    </row>
    <row r="300" spans="1:11" ht="12.75">
      <c r="A300" s="4" t="s">
        <v>120</v>
      </c>
      <c r="B300" s="4" t="s">
        <v>124</v>
      </c>
      <c r="C300" s="4" t="s">
        <v>26</v>
      </c>
      <c r="D300" s="4">
        <v>57</v>
      </c>
      <c r="E300" s="4">
        <v>9</v>
      </c>
      <c r="F300" s="4">
        <v>3</v>
      </c>
      <c r="G300" s="4">
        <v>4</v>
      </c>
      <c r="H300" s="4">
        <v>0</v>
      </c>
      <c r="I300" s="4">
        <v>60</v>
      </c>
      <c r="J300" s="4">
        <v>4.421</v>
      </c>
      <c r="K300" s="4">
        <v>1.298</v>
      </c>
    </row>
    <row r="301" spans="1:11" ht="13.5" thickBot="1">
      <c r="A301" s="8" t="s">
        <v>1</v>
      </c>
      <c r="B301" s="8" t="s">
        <v>124</v>
      </c>
      <c r="C301" s="8" t="s">
        <v>26</v>
      </c>
      <c r="D301" s="8"/>
      <c r="E301" s="8"/>
      <c r="F301" s="8"/>
      <c r="G301" s="8"/>
      <c r="H301" s="8"/>
      <c r="I301" s="8"/>
      <c r="J301" s="8"/>
      <c r="K301" s="8"/>
    </row>
    <row r="303" spans="1:11" ht="13.5" thickBo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ht="12.75">
      <c r="A304" s="1" t="s">
        <v>119</v>
      </c>
    </row>
    <row r="305" ht="12.75">
      <c r="A305" t="s">
        <v>159</v>
      </c>
    </row>
    <row r="306" ht="12.75">
      <c r="A306" t="s">
        <v>160</v>
      </c>
    </row>
    <row r="307" spans="1:11" ht="12.75">
      <c r="A307" s="1" t="s">
        <v>42</v>
      </c>
      <c r="B307" s="1" t="s">
        <v>0</v>
      </c>
      <c r="C307" s="1" t="s">
        <v>14</v>
      </c>
      <c r="D307" s="2" t="s">
        <v>3</v>
      </c>
      <c r="E307" s="2" t="s">
        <v>4</v>
      </c>
      <c r="F307" s="2" t="s">
        <v>5</v>
      </c>
      <c r="G307" s="2" t="s">
        <v>6</v>
      </c>
      <c r="H307" s="2" t="s">
        <v>7</v>
      </c>
      <c r="I307" s="2" t="s">
        <v>8</v>
      </c>
      <c r="J307" s="2" t="s">
        <v>9</v>
      </c>
      <c r="K307" s="2" t="s">
        <v>10</v>
      </c>
    </row>
    <row r="308" spans="1:11" ht="12.75">
      <c r="A308" s="4" t="s">
        <v>53</v>
      </c>
      <c r="B308" s="4" t="s">
        <v>125</v>
      </c>
      <c r="C308" s="4" t="s">
        <v>30</v>
      </c>
      <c r="D308" s="4">
        <v>340</v>
      </c>
      <c r="E308" s="4">
        <v>70</v>
      </c>
      <c r="F308" s="4">
        <v>99</v>
      </c>
      <c r="G308" s="4">
        <v>10</v>
      </c>
      <c r="H308" s="4">
        <v>63</v>
      </c>
      <c r="I308" s="4">
        <v>75</v>
      </c>
      <c r="J308" s="4">
        <v>7</v>
      </c>
      <c r="K308" s="5">
        <f>F308/D308</f>
        <v>0.2911764705882353</v>
      </c>
    </row>
    <row r="309" spans="1:11" ht="12.75">
      <c r="A309" s="6" t="s">
        <v>11</v>
      </c>
      <c r="B309" s="6" t="s">
        <v>125</v>
      </c>
      <c r="C309" s="6" t="s">
        <v>30</v>
      </c>
      <c r="D309" s="6"/>
      <c r="E309" s="6"/>
      <c r="F309" s="6"/>
      <c r="G309" s="6"/>
      <c r="H309" s="6"/>
      <c r="I309" s="6"/>
      <c r="J309" s="6"/>
      <c r="K309" s="6"/>
    </row>
    <row r="310" spans="1:11" ht="12.75">
      <c r="A310" s="4"/>
      <c r="B310" s="4"/>
      <c r="C310" s="4"/>
      <c r="D310" s="10"/>
      <c r="E310" s="4"/>
      <c r="F310" s="4"/>
      <c r="G310" s="4"/>
      <c r="H310" s="4"/>
      <c r="I310" s="4"/>
      <c r="J310" s="4"/>
      <c r="K310" s="4"/>
    </row>
    <row r="311" spans="3:11" ht="12.75">
      <c r="C311" s="1" t="s">
        <v>14</v>
      </c>
      <c r="D311" s="2" t="s">
        <v>18</v>
      </c>
      <c r="E311" s="2" t="s">
        <v>19</v>
      </c>
      <c r="F311" s="2" t="s">
        <v>20</v>
      </c>
      <c r="G311" s="2" t="s">
        <v>21</v>
      </c>
      <c r="H311" s="2" t="s">
        <v>22</v>
      </c>
      <c r="I311" s="2" t="s">
        <v>23</v>
      </c>
      <c r="J311" s="2" t="s">
        <v>24</v>
      </c>
      <c r="K311" s="2" t="s">
        <v>25</v>
      </c>
    </row>
    <row r="312" spans="1:11" ht="12.75">
      <c r="A312" s="4" t="s">
        <v>11</v>
      </c>
      <c r="B312" s="4" t="s">
        <v>126</v>
      </c>
      <c r="C312" s="4" t="s">
        <v>26</v>
      </c>
      <c r="D312" s="4">
        <v>150</v>
      </c>
      <c r="E312" s="4">
        <v>24</v>
      </c>
      <c r="F312" s="4">
        <v>11</v>
      </c>
      <c r="G312" s="4">
        <v>7</v>
      </c>
      <c r="H312" s="4">
        <v>0</v>
      </c>
      <c r="I312" s="4">
        <v>112</v>
      </c>
      <c r="J312" s="5">
        <v>3.78</v>
      </c>
      <c r="K312" s="5">
        <v>1.3</v>
      </c>
    </row>
    <row r="313" spans="1:11" ht="13.5" thickBot="1">
      <c r="A313" s="8" t="s">
        <v>53</v>
      </c>
      <c r="B313" s="8" t="s">
        <v>126</v>
      </c>
      <c r="C313" s="8" t="s">
        <v>26</v>
      </c>
      <c r="D313" s="8"/>
      <c r="E313" s="8"/>
      <c r="F313" s="8"/>
      <c r="G313" s="8"/>
      <c r="H313" s="8"/>
      <c r="I313" s="8"/>
      <c r="J313" s="8"/>
      <c r="K313" s="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Trust Portfolios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2003-05-12T19:12:07Z</cp:lastPrinted>
  <dcterms:created xsi:type="dcterms:W3CDTF">2003-05-12T16:21:17Z</dcterms:created>
  <dcterms:modified xsi:type="dcterms:W3CDTF">2003-08-12T21:16:09Z</dcterms:modified>
  <cp:category/>
  <cp:version/>
  <cp:contentType/>
  <cp:contentStatus/>
</cp:coreProperties>
</file>