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>
    <definedName name="_xlnm.Print_Area" localSheetId="0">'Sheet1'!$A$2:$G$23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<sst xmlns="http://schemas.openxmlformats.org/spreadsheetml/2006/main" count="17" uniqueCount="17">
  <si>
    <t>Hitter Avg.</t>
  </si>
  <si>
    <t>Hit Streak</t>
  </si>
  <si>
    <t>Hit Chance/AB</t>
  </si>
  <si>
    <t>Fail Chance/AB</t>
  </si>
  <si>
    <t>Fail Chance/game</t>
  </si>
  <si>
    <t>Hit Chance/game</t>
  </si>
  <si>
    <t>Hit Streak chance</t>
  </si>
  <si>
    <t>Pct. Of Season</t>
  </si>
  <si>
    <t>Plate App / game</t>
  </si>
  <si>
    <t>ODDS</t>
  </si>
  <si>
    <t>Change the green fields to test for different hitters, streaks, etc.</t>
  </si>
  <si>
    <t>Walk Rate / PA</t>
  </si>
  <si>
    <t>*Hit Streak Calculator courtesy of www.thecommishonline.com.  All rights reserved.</t>
  </si>
  <si>
    <t>Player Name</t>
  </si>
  <si>
    <t>(Per season) chance - 1 in</t>
  </si>
  <si>
    <t>How many seasons will the hitter play at this level?</t>
  </si>
  <si>
    <t>Joe DiMaggio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</si>
</sst>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00000"/>
    <numFmt numFmtId="168" formatCode="0.0000000"/>
    <numFmt numFmtId="169" formatCode="0.00000000"/>
    <numFmt numFmtId="170" formatCode="0.000000000"/>
    <numFmt numFmtId="171" formatCode="0.0000000000"/>
    <numFmt numFmtId="172" formatCode="0.0%"/>
    <numFmt numFmtId="173" formatCode="0.000000E+00"/>
    <numFmt numFmtId="174" formatCode="0.0000000E+00"/>
    <numFmt numFmtId="175" formatCode="0.00000000E+00"/>
    <numFmt numFmtId="176" formatCode="0.000000000E+00"/>
    <numFmt numFmtId="177" formatCode="0.0000000000E+00"/>
    <numFmt numFmtId="178" formatCode="0.00000000000E+00"/>
    <numFmt numFmtId="179" formatCode="0.000000000000E+00"/>
    <numFmt numFmtId="180" formatCode="0.0000000000000E+00"/>
    <numFmt numFmtId="181" formatCode="0.00000000000000E+00"/>
    <numFmt numFmtId="182" formatCode="0.000000000000000E+00"/>
    <numFmt numFmtId="183" formatCode="0.0000000000000000E+00"/>
    <numFmt numFmtId="184" formatCode="0.00000000000000000E+00"/>
    <numFmt numFmtId="185" formatCode="0.000000000000000000E+00"/>
    <numFmt numFmtId="186" formatCode="0.0000000000000000000E+00"/>
    <numFmt numFmtId="187" formatCode="0.000%"/>
    <numFmt numFmtId="188" formatCode="0.0000%"/>
    <numFmt numFmtId="189" formatCode="0.00000%"/>
    <numFmt numFmtId="190" formatCode="0.000000%"/>
    <numFmt numFmtId="191" formatCode="0.0000000%"/>
    <numFmt numFmtId="192" formatCode="0.00000000%"/>
    <numFmt numFmtId="193" formatCode="0.000000000%"/>
    <numFmt numFmtId="194" formatCode="0.0"/>
    <numFmt numFmtId="195" formatCode="0.00000000000"/>
  </numFmts>
  <fonts count="4">
    <font>
      <sz val="10"/>
      <name val="Arial"/>
      <family val="0"/>
    </font>
    <font>
      <sz val="8"/>
      <name val="Arial"/>
      <family val="0"/>
    </font>
    <font>
      <sz val="10"/>
      <color indexed="57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0" fontId="0" fillId="0" borderId="0" xfId="19" applyNumberFormat="1" applyAlignment="1">
      <alignment/>
    </xf>
    <xf numFmtId="195" fontId="0" fillId="0" borderId="0" xfId="19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91" fontId="0" fillId="0" borderId="0" xfId="19" applyNumberFormat="1" applyAlignment="1">
      <alignment/>
    </xf>
    <xf numFmtId="0" fontId="1" fillId="0" borderId="0" xfId="0" applyFont="1" applyAlignment="1">
      <alignment/>
    </xf>
    <xf numFmtId="172" fontId="2" fillId="0" borderId="0" xfId="19" applyNumberFormat="1" applyFont="1" applyAlignment="1">
      <alignment/>
    </xf>
    <xf numFmtId="43" fontId="0" fillId="0" borderId="0" xfId="15" applyAlignment="1">
      <alignment/>
    </xf>
    <xf numFmtId="0" fontId="2" fillId="0" borderId="0" xfId="0" applyNumberFormat="1" applyFont="1" applyAlignment="1">
      <alignment horizontal="right"/>
    </xf>
    <xf numFmtId="43" fontId="3" fillId="0" borderId="0" xfId="0" applyNumberFormat="1" applyFont="1" applyAlignment="1">
      <alignment/>
    </xf>
    <xf numFmtId="0" fontId="3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4.00390625" style="0" customWidth="1"/>
    <col min="2" max="2" width="17.00390625" style="0" customWidth="1"/>
    <col min="3" max="3" width="59.28125" style="0" bestFit="1" customWidth="1"/>
    <col min="4" max="9" width="9.57421875" style="0" customWidth="1"/>
  </cols>
  <sheetData>
    <row r="1" ht="12.75">
      <c r="A1" t="s">
        <v>10</v>
      </c>
    </row>
    <row r="3" spans="1:2" ht="12.75">
      <c r="A3" t="s">
        <v>13</v>
      </c>
      <c r="B3" s="12" t="s">
        <v>16</v>
      </c>
    </row>
    <row r="4" spans="1:2" ht="12.75">
      <c r="A4" t="s">
        <v>0</v>
      </c>
      <c r="B4" s="2">
        <v>0.343</v>
      </c>
    </row>
    <row r="5" spans="1:2" ht="12.75">
      <c r="A5" t="s">
        <v>11</v>
      </c>
      <c r="B5" s="10">
        <v>0.084</v>
      </c>
    </row>
    <row r="6" spans="1:2" ht="12.75">
      <c r="A6" t="s">
        <v>8</v>
      </c>
      <c r="B6" s="3">
        <v>4.5</v>
      </c>
    </row>
    <row r="8" spans="1:2" ht="12.75">
      <c r="A8" t="s">
        <v>1</v>
      </c>
      <c r="B8" s="3">
        <v>56</v>
      </c>
    </row>
    <row r="9" spans="1:2" ht="12.75">
      <c r="A9" t="s">
        <v>15</v>
      </c>
      <c r="B9" s="3">
        <v>12</v>
      </c>
    </row>
    <row r="10" spans="1:2" ht="12.75">
      <c r="A10" t="s">
        <v>7</v>
      </c>
      <c r="B10" s="4">
        <f>(162-B8+1)/162</f>
        <v>0.6604938271604939</v>
      </c>
    </row>
    <row r="11" spans="1:2" ht="12.75">
      <c r="A11" t="s">
        <v>2</v>
      </c>
      <c r="B11" s="1">
        <f>B4/(1+B5)</f>
        <v>0.31642066420664205</v>
      </c>
    </row>
    <row r="12" spans="1:2" ht="12.75">
      <c r="A12" t="s">
        <v>3</v>
      </c>
      <c r="B12" s="1">
        <f>1-B11</f>
        <v>0.683579335793358</v>
      </c>
    </row>
    <row r="13" ht="12.75">
      <c r="B13" s="1"/>
    </row>
    <row r="14" spans="1:2" ht="12.75">
      <c r="A14" t="s">
        <v>4</v>
      </c>
      <c r="B14" s="4">
        <f>POWER(B12,B6)</f>
        <v>0.18053032583307793</v>
      </c>
    </row>
    <row r="15" spans="1:2" ht="12.75">
      <c r="A15" t="s">
        <v>5</v>
      </c>
      <c r="B15" s="4">
        <f>1-B14</f>
        <v>0.8194696741669221</v>
      </c>
    </row>
    <row r="17" spans="1:2" ht="12.75">
      <c r="A17" t="s">
        <v>6</v>
      </c>
      <c r="B17" s="8">
        <f>(POWER(B15,B8))*B10</f>
        <v>9.499711199100119E-06</v>
      </c>
    </row>
    <row r="18" spans="1:2" ht="12.75">
      <c r="A18" t="s">
        <v>14</v>
      </c>
      <c r="B18" s="11">
        <f>1/B17</f>
        <v>105266.3580019914</v>
      </c>
    </row>
    <row r="19" spans="1:2" ht="12.75">
      <c r="A19" s="7" t="s">
        <v>9</v>
      </c>
      <c r="B19" s="5"/>
    </row>
    <row r="20" spans="1:6" ht="12.75">
      <c r="A20" s="7" t="str">
        <f>B3&amp;" has a 1 in "</f>
        <v>Joe DiMaggio has a 1 in </v>
      </c>
      <c r="B20" s="13">
        <f>B18/B9</f>
        <v>8772.19650016595</v>
      </c>
      <c r="C20" s="14" t="str">
        <f>"chance of completing a "&amp;B8&amp;"-game hitting streak over his career."</f>
        <v>chance of completing a 56-game hitting streak over his career.</v>
      </c>
      <c r="D20" s="6"/>
      <c r="E20" s="6"/>
      <c r="F20" s="6"/>
    </row>
    <row r="23" ht="12.75">
      <c r="A23" s="9" t="s">
        <v>12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Trust Portfolios L.P.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michaelmarcinkus</dc:creator>
  <cp:keywords/>
  <dc:description/>
  <cp:lastModifiedBy>michaelmarcinkus</cp:lastModifiedBy>
  <cp:lastPrinted>2003-06-13T21:08:13Z</cp:lastPrinted>
  <dcterms:created xsi:type="dcterms:W3CDTF">2003-06-13T19:35:38Z</dcterms:created>
  <dcterms:modified xsi:type="dcterms:W3CDTF">2004-04-29T19:13:41Z</dcterms:modified>
  <cp:category/>
  <cp:version/>
  <cp:contentType/>
  <cp:contentStatus/>
</cp:coreProperties>
</file>